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2" activeTab="8"/>
  </bookViews>
  <sheets>
    <sheet name="Fichier source" sheetId="3" state="hidden" r:id="rId1"/>
    <sheet name="Fichier Trié" sheetId="1" state="hidden" r:id="rId2"/>
    <sheet name="Mini-Poussin (F)" sheetId="11" r:id="rId3"/>
    <sheet name="Mini-Poussin (M)" sheetId="2" r:id="rId4"/>
    <sheet name="Poussin (F)" sheetId="4" r:id="rId5"/>
    <sheet name="Poussin (M)" sheetId="10" r:id="rId6"/>
    <sheet name="Pupille (F)" sheetId="8" r:id="rId7"/>
    <sheet name="Pupille (M)" sheetId="5" r:id="rId8"/>
    <sheet name="Benjamin (F)" sheetId="6" r:id="rId9"/>
    <sheet name="Benjamin (M)" sheetId="9" r:id="rId10"/>
    <sheet name=" Fichier Chronomètre" sheetId="7" state="hidden" r:id="rId11"/>
  </sheets>
  <externalReferences>
    <externalReference r:id="rId12"/>
    <externalReference r:id="rId13"/>
  </externalReferences>
  <definedNames>
    <definedName name="_xlnm._FilterDatabase" localSheetId="10" hidden="1">' Fichier Chronomètre'!$B$3:$L$111</definedName>
    <definedName name="_xlnm._FilterDatabase" localSheetId="8" hidden="1">'Benjamin (F)'!$A$4:$M$4</definedName>
    <definedName name="_xlnm._FilterDatabase" localSheetId="9" hidden="1">'Benjamin (M)'!$A$4:$M$4</definedName>
    <definedName name="_xlnm._FilterDatabase" localSheetId="1" hidden="1">'Fichier Trié'!$C$5:$L$126</definedName>
    <definedName name="_xlnm._FilterDatabase" localSheetId="2" hidden="1">'Mini-Poussin (F)'!$A$4:$M$4</definedName>
    <definedName name="_xlnm._FilterDatabase" localSheetId="3" hidden="1">'Mini-Poussin (M)'!$A$4:$M$4</definedName>
    <definedName name="_xlnm._FilterDatabase" localSheetId="4" hidden="1">'Poussin (F)'!$A$4:$M$4</definedName>
    <definedName name="_xlnm._FilterDatabase" localSheetId="5" hidden="1">'Poussin (M)'!$A$4:$M$4</definedName>
    <definedName name="_xlnm._FilterDatabase" localSheetId="6" hidden="1">'Pupille (F)'!$A$4:$M$4</definedName>
    <definedName name="_xlnm._FilterDatabase" localSheetId="7" hidden="1">'Pupille (M)'!$A$4:$M$26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3" l="1"/>
  <c r="J20" i="3"/>
  <c r="H20" i="3"/>
  <c r="I20" i="3" s="1"/>
  <c r="G20" i="3"/>
  <c r="F20" i="3"/>
  <c r="E20" i="3"/>
  <c r="D20" i="3"/>
  <c r="K19" i="3"/>
  <c r="J19" i="3"/>
  <c r="H19" i="3"/>
  <c r="I19" i="3" s="1"/>
  <c r="G19" i="3"/>
  <c r="F19" i="3"/>
  <c r="E19" i="3"/>
  <c r="D19" i="3"/>
  <c r="K18" i="3"/>
  <c r="J18" i="3"/>
  <c r="H18" i="3"/>
  <c r="I18" i="3" s="1"/>
  <c r="G18" i="3"/>
  <c r="F18" i="3"/>
  <c r="E18" i="3"/>
  <c r="D18" i="3"/>
  <c r="K17" i="3"/>
  <c r="J17" i="3"/>
  <c r="H17" i="3"/>
  <c r="I17" i="3" s="1"/>
  <c r="G17" i="3"/>
  <c r="F17" i="3"/>
  <c r="E17" i="3"/>
  <c r="D17" i="3"/>
  <c r="K16" i="3"/>
  <c r="J16" i="3"/>
  <c r="H16" i="3"/>
  <c r="I16" i="3" s="1"/>
  <c r="G16" i="3"/>
  <c r="F16" i="3"/>
  <c r="E16" i="3"/>
  <c r="D16" i="3"/>
  <c r="K15" i="3"/>
  <c r="J15" i="3"/>
  <c r="H15" i="3"/>
  <c r="I15" i="3" s="1"/>
  <c r="G15" i="3"/>
  <c r="F15" i="3"/>
  <c r="E15" i="3"/>
  <c r="D15" i="3"/>
  <c r="K14" i="3"/>
  <c r="J14" i="3"/>
  <c r="H14" i="3"/>
  <c r="I14" i="3" s="1"/>
  <c r="G14" i="3"/>
  <c r="F14" i="3"/>
  <c r="E14" i="3"/>
  <c r="D14" i="3"/>
  <c r="K13" i="3"/>
  <c r="J13" i="3"/>
  <c r="H13" i="3"/>
  <c r="I13" i="3" s="1"/>
  <c r="G13" i="3"/>
  <c r="F13" i="3"/>
  <c r="E13" i="3"/>
  <c r="D13" i="3"/>
  <c r="K12" i="3"/>
  <c r="J12" i="3"/>
  <c r="H12" i="3"/>
  <c r="I12" i="3" s="1"/>
  <c r="G12" i="3"/>
  <c r="F12" i="3"/>
  <c r="E12" i="3"/>
  <c r="D12" i="3"/>
  <c r="K11" i="3"/>
  <c r="J11" i="3"/>
  <c r="H11" i="3"/>
  <c r="I11" i="3" s="1"/>
  <c r="G11" i="3"/>
  <c r="F11" i="3"/>
  <c r="E11" i="3"/>
  <c r="D11" i="3"/>
  <c r="K10" i="3"/>
  <c r="J10" i="3"/>
  <c r="H10" i="3"/>
  <c r="I10" i="3" s="1"/>
  <c r="G10" i="3"/>
  <c r="F10" i="3"/>
  <c r="E10" i="3"/>
  <c r="D10" i="3"/>
  <c r="K9" i="3"/>
  <c r="J9" i="3"/>
  <c r="H9" i="3"/>
  <c r="I9" i="3" s="1"/>
  <c r="G9" i="3"/>
  <c r="F9" i="3"/>
  <c r="E9" i="3"/>
  <c r="D9" i="3"/>
  <c r="K8" i="3"/>
  <c r="J8" i="3"/>
  <c r="H8" i="3"/>
  <c r="I8" i="3" s="1"/>
  <c r="G8" i="3"/>
  <c r="F8" i="3"/>
  <c r="E8" i="3"/>
  <c r="D8" i="3"/>
  <c r="K7" i="3"/>
  <c r="J7" i="3"/>
  <c r="H7" i="3"/>
  <c r="I7" i="3" s="1"/>
  <c r="G7" i="3"/>
  <c r="F7" i="3"/>
  <c r="E7" i="3"/>
  <c r="D7" i="3"/>
  <c r="K6" i="3"/>
  <c r="J6" i="3"/>
  <c r="H6" i="3"/>
  <c r="I6" i="3" s="1"/>
  <c r="G6" i="3"/>
  <c r="F6" i="3"/>
  <c r="E6" i="3"/>
  <c r="D6" i="3"/>
  <c r="K20" i="1" l="1"/>
  <c r="J20" i="1"/>
  <c r="H20" i="1"/>
  <c r="I20" i="1" s="1"/>
  <c r="G20" i="1"/>
  <c r="F20" i="1"/>
  <c r="E20" i="1"/>
  <c r="D20" i="1"/>
  <c r="K19" i="1"/>
  <c r="J19" i="1"/>
  <c r="H19" i="1"/>
  <c r="I19" i="1" s="1"/>
  <c r="G19" i="1"/>
  <c r="F19" i="1"/>
  <c r="E19" i="1"/>
  <c r="D19" i="1"/>
  <c r="K18" i="1"/>
  <c r="J18" i="1"/>
  <c r="H18" i="1"/>
  <c r="I18" i="1" s="1"/>
  <c r="G18" i="1"/>
  <c r="F18" i="1"/>
  <c r="E18" i="1"/>
  <c r="D18" i="1"/>
  <c r="K17" i="1"/>
  <c r="J17" i="1"/>
  <c r="H17" i="1"/>
  <c r="I17" i="1" s="1"/>
  <c r="G17" i="1"/>
  <c r="F17" i="1"/>
  <c r="E17" i="1"/>
  <c r="D17" i="1"/>
  <c r="K16" i="1"/>
  <c r="J16" i="1"/>
  <c r="H16" i="1"/>
  <c r="I16" i="1" s="1"/>
  <c r="G16" i="1"/>
  <c r="F16" i="1"/>
  <c r="E16" i="1"/>
  <c r="D16" i="1"/>
  <c r="K15" i="1"/>
  <c r="J15" i="1"/>
  <c r="H15" i="1"/>
  <c r="I15" i="1" s="1"/>
  <c r="G15" i="1"/>
  <c r="F15" i="1"/>
  <c r="E15" i="1"/>
  <c r="D15" i="1"/>
  <c r="K14" i="1"/>
  <c r="J14" i="1"/>
  <c r="H14" i="1"/>
  <c r="I14" i="1" s="1"/>
  <c r="G14" i="1"/>
  <c r="F14" i="1"/>
  <c r="E14" i="1"/>
  <c r="D14" i="1"/>
  <c r="K13" i="1"/>
  <c r="J13" i="1"/>
  <c r="H13" i="1"/>
  <c r="I13" i="1" s="1"/>
  <c r="G13" i="1"/>
  <c r="F13" i="1"/>
  <c r="E13" i="1"/>
  <c r="D13" i="1"/>
  <c r="K11" i="1"/>
  <c r="J11" i="1"/>
  <c r="H11" i="1"/>
  <c r="I11" i="1" s="1"/>
  <c r="G11" i="1"/>
  <c r="F11" i="1"/>
  <c r="E11" i="1"/>
  <c r="D11" i="1"/>
  <c r="K10" i="1"/>
  <c r="J10" i="1"/>
  <c r="H10" i="1"/>
  <c r="I10" i="1" s="1"/>
  <c r="G10" i="1"/>
  <c r="F10" i="1"/>
  <c r="E10" i="1"/>
  <c r="D10" i="1"/>
  <c r="K9" i="1"/>
  <c r="J9" i="1"/>
  <c r="H9" i="1"/>
  <c r="I9" i="1" s="1"/>
  <c r="G9" i="1"/>
  <c r="F9" i="1"/>
  <c r="E9" i="1"/>
  <c r="D9" i="1"/>
  <c r="K8" i="1"/>
  <c r="J8" i="1"/>
  <c r="H8" i="1"/>
  <c r="I8" i="1" s="1"/>
  <c r="G8" i="1"/>
  <c r="F8" i="1"/>
  <c r="E8" i="1"/>
  <c r="D8" i="1"/>
  <c r="K7" i="1"/>
  <c r="J7" i="1"/>
  <c r="H7" i="1"/>
  <c r="I7" i="1" s="1"/>
  <c r="G7" i="1"/>
  <c r="F7" i="1"/>
  <c r="E7" i="1"/>
  <c r="D7" i="1"/>
  <c r="K6" i="1" l="1"/>
  <c r="J6" i="1"/>
  <c r="H6" i="1"/>
  <c r="I6" i="1" s="1"/>
  <c r="G6" i="1"/>
  <c r="F6" i="1"/>
  <c r="E6" i="1"/>
  <c r="D6" i="1"/>
</calcChain>
</file>

<file path=xl/sharedStrings.xml><?xml version="1.0" encoding="utf-8"?>
<sst xmlns="http://schemas.openxmlformats.org/spreadsheetml/2006/main" count="3833" uniqueCount="584">
  <si>
    <t>Sélection</t>
  </si>
  <si>
    <t>Numéro Licence</t>
  </si>
  <si>
    <t>Prénom</t>
  </si>
  <si>
    <t>Nom</t>
  </si>
  <si>
    <t>Sexe</t>
  </si>
  <si>
    <t>Date de naissance</t>
  </si>
  <si>
    <t>Année de naissance</t>
  </si>
  <si>
    <t>Type de licence</t>
  </si>
  <si>
    <t>Club</t>
  </si>
  <si>
    <t>Catégorie</t>
  </si>
  <si>
    <t>Gabin COUTY</t>
  </si>
  <si>
    <t>Benjamin</t>
  </si>
  <si>
    <t>Mathilde BERTRAND</t>
  </si>
  <si>
    <t>Leane JOUCQ</t>
  </si>
  <si>
    <t>Mini-Poussin</t>
  </si>
  <si>
    <t>GAEL JOURDAIN</t>
  </si>
  <si>
    <t>LOUCA MARCHAL ROUGERIE</t>
  </si>
  <si>
    <t>Raphael GABILLE</t>
  </si>
  <si>
    <t>SANCHEZ RAPHAEL</t>
  </si>
  <si>
    <t>JULIETTE CRON</t>
  </si>
  <si>
    <t>Corentin DEQUICK</t>
  </si>
  <si>
    <t>Mathias ROJO TRASMONTE</t>
  </si>
  <si>
    <t>Gabriel CRUBLEAU</t>
  </si>
  <si>
    <t>Nell CUISINIER</t>
  </si>
  <si>
    <t>Guenole DAVOURIE</t>
  </si>
  <si>
    <t>Timeo GUYOMARC H</t>
  </si>
  <si>
    <t>Basile HUGUET</t>
  </si>
  <si>
    <t>Poussin</t>
  </si>
  <si>
    <t>Theo GROSGEORGES</t>
  </si>
  <si>
    <t>Ewen DESACHE</t>
  </si>
  <si>
    <t>LUCAS PERRIN</t>
  </si>
  <si>
    <t>Timeo RUBY</t>
  </si>
  <si>
    <t>Augustin RIBAULT</t>
  </si>
  <si>
    <t>Axel PAIMPARAY</t>
  </si>
  <si>
    <t>Leonie  FARRAS</t>
  </si>
  <si>
    <t>Alyssa MAZZERBO</t>
  </si>
  <si>
    <t>Nathan JOUCQ</t>
  </si>
  <si>
    <t>AXELLE BEIGNEUX</t>
  </si>
  <si>
    <t>Emmy HELLIO</t>
  </si>
  <si>
    <t>TOM CRON</t>
  </si>
  <si>
    <t>Axel SARDAINE CAPDEVIELLE</t>
  </si>
  <si>
    <t>LILOU CAILLE</t>
  </si>
  <si>
    <t>B83357C0060524MPUFRA</t>
  </si>
  <si>
    <t>Theo</t>
  </si>
  <si>
    <t>GROSGEORGES</t>
  </si>
  <si>
    <t>m</t>
  </si>
  <si>
    <t>03/02/2012</t>
  </si>
  <si>
    <t>A - Lic. club - Compétition - Jeune</t>
  </si>
  <si>
    <t>T.C. JOUE LES TOURS</t>
  </si>
  <si>
    <t>C00484C0060524MPUFRA</t>
  </si>
  <si>
    <t>Ewen</t>
  </si>
  <si>
    <t>DESACHE</t>
  </si>
  <si>
    <t>05/11/2012</t>
  </si>
  <si>
    <t>C01096C0060524MPUFRA</t>
  </si>
  <si>
    <t>LUCAS</t>
  </si>
  <si>
    <t>PERRIN</t>
  </si>
  <si>
    <t>08/06/2012</t>
  </si>
  <si>
    <t>C01008C0060524MPUFRA</t>
  </si>
  <si>
    <t>Timeo</t>
  </si>
  <si>
    <t>RUBY</t>
  </si>
  <si>
    <t>14/09/2012</t>
  </si>
  <si>
    <t>C00463C0060524MPUFRA</t>
  </si>
  <si>
    <t>Augustin</t>
  </si>
  <si>
    <t>RIBAULT</t>
  </si>
  <si>
    <t>18/03/2012</t>
  </si>
  <si>
    <t>B63192C0060524MPUFRA</t>
  </si>
  <si>
    <t>Axel</t>
  </si>
  <si>
    <t>PAIMPARAY</t>
  </si>
  <si>
    <t>09/11/2011</t>
  </si>
  <si>
    <t>B45293C0060524FPUFRA</t>
  </si>
  <si>
    <t xml:space="preserve">Leonie </t>
  </si>
  <si>
    <t>FARRAS</t>
  </si>
  <si>
    <t>f</t>
  </si>
  <si>
    <t>16/09/2011</t>
  </si>
  <si>
    <t>B85870C0060524FPUFRA</t>
  </si>
  <si>
    <t>Alyssa</t>
  </si>
  <si>
    <t>MAZZERBO</t>
  </si>
  <si>
    <t>21/06/2011</t>
  </si>
  <si>
    <t>B62792C0060524MPUFRA</t>
  </si>
  <si>
    <t>Nathan</t>
  </si>
  <si>
    <t>JOUCQ</t>
  </si>
  <si>
    <t>21/09/2011</t>
  </si>
  <si>
    <t>B20075C0060524FPUFRA</t>
  </si>
  <si>
    <t>AXELLE</t>
  </si>
  <si>
    <t>BEIGNEUX</t>
  </si>
  <si>
    <t>23/06/2011</t>
  </si>
  <si>
    <t>B83418C0060524FPUFRA</t>
  </si>
  <si>
    <t>Emmy</t>
  </si>
  <si>
    <t>HELLIO</t>
  </si>
  <si>
    <t>23/07/2011</t>
  </si>
  <si>
    <t>B64855C0060524MPUFRA</t>
  </si>
  <si>
    <t>TOM</t>
  </si>
  <si>
    <t>CRON</t>
  </si>
  <si>
    <t>25/04/2011</t>
  </si>
  <si>
    <t>B82993C0060524MPUFRA</t>
  </si>
  <si>
    <t>SARDAINE CAPDEVIELLE</t>
  </si>
  <si>
    <t>28/07/2011</t>
  </si>
  <si>
    <t>B10826C0060524FPUFRA</t>
  </si>
  <si>
    <t>LILOU</t>
  </si>
  <si>
    <t>CAILLE</t>
  </si>
  <si>
    <t>28/08/2012</t>
  </si>
  <si>
    <t>Pupille</t>
  </si>
  <si>
    <t>Mael DAVOURIE</t>
  </si>
  <si>
    <t>JULIETTE LEBEAU</t>
  </si>
  <si>
    <t>Lucie GEFFARD</t>
  </si>
  <si>
    <t>LOIS BEIGNEUX</t>
  </si>
  <si>
    <t>Ninon CHABROLLE LISSANDRE</t>
  </si>
  <si>
    <t>Pauline GOVEDRI</t>
  </si>
  <si>
    <t>Lison VISSCHER</t>
  </si>
  <si>
    <t>Valentin SAMIN</t>
  </si>
  <si>
    <t>B31614C0060524MBEFRA</t>
  </si>
  <si>
    <t>Mael</t>
  </si>
  <si>
    <t>DAVOURIE</t>
  </si>
  <si>
    <t>11/05/2009</t>
  </si>
  <si>
    <t>B84616C0060524FBEFRA</t>
  </si>
  <si>
    <t>JULIETTE</t>
  </si>
  <si>
    <t>LEBEAU</t>
  </si>
  <si>
    <t>21/09/2009</t>
  </si>
  <si>
    <t>A93530C0060524FBEFRA</t>
  </si>
  <si>
    <t>Lucie</t>
  </si>
  <si>
    <t>GEFFARD</t>
  </si>
  <si>
    <t>06/03/2009</t>
  </si>
  <si>
    <t>A94333C0060524MBEFRA</t>
  </si>
  <si>
    <t>LOIS</t>
  </si>
  <si>
    <t>18/02/2009</t>
  </si>
  <si>
    <t>A93384C0060524FBEFRA</t>
  </si>
  <si>
    <t>Ninon</t>
  </si>
  <si>
    <t>CHABROLLE LISSANDRE</t>
  </si>
  <si>
    <t>09/10/2009</t>
  </si>
  <si>
    <t>C00712C0060524FBEFRA</t>
  </si>
  <si>
    <t>Pauline</t>
  </si>
  <si>
    <t>GOVEDRI</t>
  </si>
  <si>
    <t>30/01/2010</t>
  </si>
  <si>
    <t>B91041C0060524FBEFRA</t>
  </si>
  <si>
    <t>Lison</t>
  </si>
  <si>
    <t>VISSCHER</t>
  </si>
  <si>
    <t>20/04/2010</t>
  </si>
  <si>
    <t>B62837C0060524MBEFRA</t>
  </si>
  <si>
    <t>Valentin</t>
  </si>
  <si>
    <t>SAMIN</t>
  </si>
  <si>
    <t>01/10/2010</t>
  </si>
  <si>
    <t>SIMON HEZARD</t>
  </si>
  <si>
    <t>/</t>
  </si>
  <si>
    <t>SIMON</t>
  </si>
  <si>
    <t>HEZARD</t>
  </si>
  <si>
    <t xml:space="preserve"> 03/01/2011 </t>
  </si>
  <si>
    <t>Non licencié (Pupille)</t>
  </si>
  <si>
    <t>Sanc Club</t>
  </si>
  <si>
    <t>Emy RONDOT</t>
  </si>
  <si>
    <t>Eliott CARO GILBERT</t>
  </si>
  <si>
    <t>C01388L0060532FMPFRA</t>
  </si>
  <si>
    <t>Emy</t>
  </si>
  <si>
    <t>RONDOT</t>
  </si>
  <si>
    <t>25/06/2016</t>
  </si>
  <si>
    <t>C - Lic. club - Loisir - Jeune</t>
  </si>
  <si>
    <t>SAINT AVERTIN SPORTS TRIATHLON 37</t>
  </si>
  <si>
    <t>C05966L0060532MMPFRA</t>
  </si>
  <si>
    <t>Eliott</t>
  </si>
  <si>
    <t>CARO GILBERT</t>
  </si>
  <si>
    <t>12/08/2015</t>
  </si>
  <si>
    <t>Matheo NIVET</t>
  </si>
  <si>
    <t>Gabin HUSSON MUCHER</t>
  </si>
  <si>
    <t>Victor TREGARO</t>
  </si>
  <si>
    <t>Elea BODIC</t>
  </si>
  <si>
    <t>Manon LAFUYE</t>
  </si>
  <si>
    <t>B83018C0060532MPOFRA</t>
  </si>
  <si>
    <t>Matheo</t>
  </si>
  <si>
    <t>NIVET</t>
  </si>
  <si>
    <t>16/05/2013</t>
  </si>
  <si>
    <t>B98406C0060532MPOFRA</t>
  </si>
  <si>
    <t>Gabin</t>
  </si>
  <si>
    <t>HUSSON MUCHER</t>
  </si>
  <si>
    <t>16/09/2014</t>
  </si>
  <si>
    <t>C05955C0060532MPOFRA</t>
  </si>
  <si>
    <t>Victor</t>
  </si>
  <si>
    <t>TREGARO</t>
  </si>
  <si>
    <t>30/11/2013</t>
  </si>
  <si>
    <t>B68078C0060532FPOFRA</t>
  </si>
  <si>
    <t>Elea</t>
  </si>
  <si>
    <t>BODIC</t>
  </si>
  <si>
    <t>15/05/2014</t>
  </si>
  <si>
    <t>B98473C0060532FPOFRA</t>
  </si>
  <si>
    <t>Manon</t>
  </si>
  <si>
    <t>LAFUYE</t>
  </si>
  <si>
    <t>31/12/2014</t>
  </si>
  <si>
    <t>Jade MARTIN</t>
  </si>
  <si>
    <t>Valentine LE CAM</t>
  </si>
  <si>
    <t>Evan BODIC</t>
  </si>
  <si>
    <t>Victoire CASSAGNES</t>
  </si>
  <si>
    <t>Lilou LAFUYE</t>
  </si>
  <si>
    <t>Louisa HUSSON MUCHER</t>
  </si>
  <si>
    <t>Cheryne BOUDERBALA GAUBERT</t>
  </si>
  <si>
    <t>Maxence PERON</t>
  </si>
  <si>
    <t>B81810C0060532FPUFRA</t>
  </si>
  <si>
    <t>Jade</t>
  </si>
  <si>
    <t>MARTIN</t>
  </si>
  <si>
    <t>07/01/2012</t>
  </si>
  <si>
    <t>B33033C0060532FPUFRA</t>
  </si>
  <si>
    <t>Valentine</t>
  </si>
  <si>
    <t>LE CAM</t>
  </si>
  <si>
    <t>19/12/2012</t>
  </si>
  <si>
    <t>B08359C0060532MPUFRA</t>
  </si>
  <si>
    <t>Evan</t>
  </si>
  <si>
    <t>08/01/2012</t>
  </si>
  <si>
    <t>B83997L0060532FPUFRA</t>
  </si>
  <si>
    <t>Victoire</t>
  </si>
  <si>
    <t>CASSAGNES</t>
  </si>
  <si>
    <t>13/09/2012</t>
  </si>
  <si>
    <t>B82880C0060532FPUFRA</t>
  </si>
  <si>
    <t>Lilou</t>
  </si>
  <si>
    <t>28/02/2012</t>
  </si>
  <si>
    <t>B83592C0060532FPUFRA</t>
  </si>
  <si>
    <t>Louisa</t>
  </si>
  <si>
    <t>25/01/2012</t>
  </si>
  <si>
    <t>C00032C0060532FPUFRA</t>
  </si>
  <si>
    <t>Cheryne</t>
  </si>
  <si>
    <t>BOUDERBALA GAUBERT</t>
  </si>
  <si>
    <t>03/04/2012</t>
  </si>
  <si>
    <t>B84558C0060532MPUFRA</t>
  </si>
  <si>
    <t>Maxence</t>
  </si>
  <si>
    <t>PERON</t>
  </si>
  <si>
    <t>04/09/2011</t>
  </si>
  <si>
    <t>Simon BACHET</t>
  </si>
  <si>
    <t>Nolann GUILLARD</t>
  </si>
  <si>
    <t>Capucine LE CAM</t>
  </si>
  <si>
    <t>SOLINE DREVET</t>
  </si>
  <si>
    <t>Baptiste COTILLON</t>
  </si>
  <si>
    <t>Roman CHANCEL</t>
  </si>
  <si>
    <t>Lou RONDOT</t>
  </si>
  <si>
    <t>Ismael BALOGE</t>
  </si>
  <si>
    <t>Jules BOUVIER MARTIN</t>
  </si>
  <si>
    <t>Ethan SAILLARD</t>
  </si>
  <si>
    <t>Julian BOSCHER</t>
  </si>
  <si>
    <t>Ethan BEAU</t>
  </si>
  <si>
    <t>Baptiste BURE</t>
  </si>
  <si>
    <t>Agathe MATILE</t>
  </si>
  <si>
    <t>A79738L0060532MBEFRA</t>
  </si>
  <si>
    <t>Simon</t>
  </si>
  <si>
    <t>BACHET</t>
  </si>
  <si>
    <t>12/09/2009</t>
  </si>
  <si>
    <t>C10180C0060532MBEFRA</t>
  </si>
  <si>
    <t>Nolann</t>
  </si>
  <si>
    <t>GUILLARD</t>
  </si>
  <si>
    <t>24/01/2009</t>
  </si>
  <si>
    <t>A93136C0060532FBEFRA</t>
  </si>
  <si>
    <t>Capucine</t>
  </si>
  <si>
    <t>05/05/2009</t>
  </si>
  <si>
    <t>B60331C0060532FBEFRA</t>
  </si>
  <si>
    <t>SOLINE</t>
  </si>
  <si>
    <t>DREVET</t>
  </si>
  <si>
    <t>16/08/2009</t>
  </si>
  <si>
    <t>B59374C0060532MBEFRA</t>
  </si>
  <si>
    <t>Baptiste</t>
  </si>
  <si>
    <t>COTILLON</t>
  </si>
  <si>
    <t>27/01/2010</t>
  </si>
  <si>
    <t>B83242C0060532MBEFRA</t>
  </si>
  <si>
    <t>Roman</t>
  </si>
  <si>
    <t>CHANCEL</t>
  </si>
  <si>
    <t>20/04/2009</t>
  </si>
  <si>
    <t>B31530C0060532FBEFRA</t>
  </si>
  <si>
    <t>Lou</t>
  </si>
  <si>
    <t>28/10/2010</t>
  </si>
  <si>
    <t>B74991C0060532MBEFRA</t>
  </si>
  <si>
    <t>Ismael</t>
  </si>
  <si>
    <t>BALOGE</t>
  </si>
  <si>
    <t>20/07/2009</t>
  </si>
  <si>
    <t>B59401C0060532MBEFRA</t>
  </si>
  <si>
    <t>Jules</t>
  </si>
  <si>
    <t>BOUVIER MARTIN</t>
  </si>
  <si>
    <t>07/02/2010</t>
  </si>
  <si>
    <t>A78145C0060532MBEFRA</t>
  </si>
  <si>
    <t>Ethan</t>
  </si>
  <si>
    <t>SAILLARD</t>
  </si>
  <si>
    <t>11/07/2009</t>
  </si>
  <si>
    <t>B97639C0060532MBEFRA</t>
  </si>
  <si>
    <t>Julian</t>
  </si>
  <si>
    <t>BOSCHER</t>
  </si>
  <si>
    <t>13/12/2009</t>
  </si>
  <si>
    <t>B83254C0060532MBEFRA</t>
  </si>
  <si>
    <t>BEAU</t>
  </si>
  <si>
    <t>12/05/2010</t>
  </si>
  <si>
    <t>B81262C0060532MBEFRA</t>
  </si>
  <si>
    <t>BURE</t>
  </si>
  <si>
    <t>26/09/2010</t>
  </si>
  <si>
    <t>C01249C0060532FBEFRA</t>
  </si>
  <si>
    <t>Agathe</t>
  </si>
  <si>
    <t>MATILE</t>
  </si>
  <si>
    <t>13/11/2010</t>
  </si>
  <si>
    <t>Matheo METEAU</t>
  </si>
  <si>
    <t>C09783C0060535MPOFRA</t>
  </si>
  <si>
    <t>METEAU</t>
  </si>
  <si>
    <t>14/04/2014</t>
  </si>
  <si>
    <t>SAINT LAURENT NOUAN TRIATHLON</t>
  </si>
  <si>
    <t>Nathan DALAIGRE</t>
  </si>
  <si>
    <t>C12466C0060535MPUFRA</t>
  </si>
  <si>
    <t>Leopold</t>
  </si>
  <si>
    <t>BLANCHE</t>
  </si>
  <si>
    <t>A-lic.club-Compétition-jeune</t>
  </si>
  <si>
    <t>Clement DELAUNAY</t>
  </si>
  <si>
    <t>B17153C0060535MPUFRA</t>
  </si>
  <si>
    <t xml:space="preserve">Esteban </t>
  </si>
  <si>
    <t>FROUX LOP</t>
  </si>
  <si>
    <t>B19111C0060535MPUFRA</t>
  </si>
  <si>
    <t>DALAIGRE</t>
  </si>
  <si>
    <t>06/02/2011</t>
  </si>
  <si>
    <t>B63669C0060535MPUFRA</t>
  </si>
  <si>
    <t>Clement</t>
  </si>
  <si>
    <t>DELAUNAY</t>
  </si>
  <si>
    <t>07/06/2011</t>
  </si>
  <si>
    <t>Leopold BLANCHE</t>
  </si>
  <si>
    <t>Esteban FROUX LOP</t>
  </si>
  <si>
    <t>Clement GIRARDEAU</t>
  </si>
  <si>
    <t>B92204C0060535FBEFRA</t>
  </si>
  <si>
    <t xml:space="preserve">Victoria </t>
  </si>
  <si>
    <t xml:space="preserve">Chloe ROBERT </t>
  </si>
  <si>
    <t>Mathieu HOCHART</t>
  </si>
  <si>
    <t>Jules FOUBERT</t>
  </si>
  <si>
    <t>A63741C0060535MBEFRA</t>
  </si>
  <si>
    <t>GIRARDEAU</t>
  </si>
  <si>
    <t>25/08/2009</t>
  </si>
  <si>
    <t>B83925C0060535MBEFRA</t>
  </si>
  <si>
    <t>AXEL</t>
  </si>
  <si>
    <t>IRVING</t>
  </si>
  <si>
    <t>18/01/2010</t>
  </si>
  <si>
    <t>A63603C0060535FBEFRA</t>
  </si>
  <si>
    <t>Chloe</t>
  </si>
  <si>
    <t xml:space="preserve">ROBERT </t>
  </si>
  <si>
    <t>19/05/2009</t>
  </si>
  <si>
    <t>A99000C0060535MBEFRA</t>
  </si>
  <si>
    <t>Mathieu</t>
  </si>
  <si>
    <t>HOCHART</t>
  </si>
  <si>
    <t>12/11/2009</t>
  </si>
  <si>
    <t>C01918C0060535FBEFRA</t>
  </si>
  <si>
    <t>LOUNA</t>
  </si>
  <si>
    <t>MONTILLON</t>
  </si>
  <si>
    <t>11/01/2010</t>
  </si>
  <si>
    <t>B82774C0060535MBEFRA</t>
  </si>
  <si>
    <t>FOUBERT</t>
  </si>
  <si>
    <t>07/03/2010</t>
  </si>
  <si>
    <t>Victoria BLANCHE</t>
  </si>
  <si>
    <t>Axel IRVING</t>
  </si>
  <si>
    <t>Louna MONTILLON</t>
  </si>
  <si>
    <t>Flavien PROUPIN</t>
  </si>
  <si>
    <t>C02719C0061596MPOFRA</t>
  </si>
  <si>
    <t>Flavien</t>
  </si>
  <si>
    <t>PROUPIN</t>
  </si>
  <si>
    <t>29/04/2013</t>
  </si>
  <si>
    <t>TEAM ETT (EXTREME TRIATHLON TRAIL)</t>
  </si>
  <si>
    <t>Sebastiaan BALONDRADE</t>
  </si>
  <si>
    <t>B16376C0061596MPUFRA</t>
  </si>
  <si>
    <t>Sebastiaan</t>
  </si>
  <si>
    <t>BALONDRADE</t>
  </si>
  <si>
    <t>11/12/2012</t>
  </si>
  <si>
    <t>ENZO DELAHAYE</t>
  </si>
  <si>
    <t>Isaline PROUPIN</t>
  </si>
  <si>
    <t>B78192C0061596MBEFRA</t>
  </si>
  <si>
    <t>ENZO</t>
  </si>
  <si>
    <t>DELAHAYE</t>
  </si>
  <si>
    <t>22/09/2010</t>
  </si>
  <si>
    <t>B82858C0061596FBEFRA</t>
  </si>
  <si>
    <t>Isaline</t>
  </si>
  <si>
    <t>25/09/2010</t>
  </si>
  <si>
    <t>Louis HUARD THOMAS</t>
  </si>
  <si>
    <t>B46122C0060526MBEFRA</t>
  </si>
  <si>
    <t>Louis</t>
  </si>
  <si>
    <t>HUARD THOMAS</t>
  </si>
  <si>
    <t>13/07/2009</t>
  </si>
  <si>
    <t>TRI SAINT AMAND DUN 18</t>
  </si>
  <si>
    <t>C03410C0060528MPOFRA</t>
  </si>
  <si>
    <t>CELIAN</t>
  </si>
  <si>
    <t>ROMBAUT</t>
  </si>
  <si>
    <t>TRIATHLON CLUB CHATEAUROUX METROPOLE 36</t>
  </si>
  <si>
    <t>B88828C0060528MPOFRA</t>
  </si>
  <si>
    <t>TINO</t>
  </si>
  <si>
    <t>GAUTRON</t>
  </si>
  <si>
    <t>C10046C0060528MPUFRA</t>
  </si>
  <si>
    <t>ROBINSON</t>
  </si>
  <si>
    <t>CHARRON</t>
  </si>
  <si>
    <t>Célian ROMBAUT</t>
  </si>
  <si>
    <t>Tino GAUTRON</t>
  </si>
  <si>
    <t>Robinson CHARRON</t>
  </si>
  <si>
    <t>Mathys LE CALLONEC</t>
  </si>
  <si>
    <t>JULES SOURY</t>
  </si>
  <si>
    <t>Maxence CHAUVEAU</t>
  </si>
  <si>
    <t>Gabin BRETON</t>
  </si>
  <si>
    <t>B98738C0060522MMPFRA</t>
  </si>
  <si>
    <t>Mathys</t>
  </si>
  <si>
    <t>LE CALLONEC</t>
  </si>
  <si>
    <t>27/11/2015</t>
  </si>
  <si>
    <t>VENDOME TRIATHLON</t>
  </si>
  <si>
    <t>C01281C0060522MMPFRA</t>
  </si>
  <si>
    <t>JULES</t>
  </si>
  <si>
    <t>SOURY</t>
  </si>
  <si>
    <t>16/06/2015</t>
  </si>
  <si>
    <t>C02860C0060522MMPFRA</t>
  </si>
  <si>
    <t>CHAUVEAU</t>
  </si>
  <si>
    <t>02/02/2015</t>
  </si>
  <si>
    <t>C04736C0060522MMPFRA</t>
  </si>
  <si>
    <t>BRETON</t>
  </si>
  <si>
    <t>14/10/2015</t>
  </si>
  <si>
    <t>Kassim LAISEMENT CISSOKO</t>
  </si>
  <si>
    <t>Louis DUBREUIL</t>
  </si>
  <si>
    <t>ROMANE GAILLARD</t>
  </si>
  <si>
    <t>Noah BOSSARD</t>
  </si>
  <si>
    <t>C01271C0060522MPOFRA</t>
  </si>
  <si>
    <t>Kassim</t>
  </si>
  <si>
    <t>LAISEMENT CISSOKO</t>
  </si>
  <si>
    <t>22/03/2014</t>
  </si>
  <si>
    <t>C04484C0060522MPOFRA</t>
  </si>
  <si>
    <t>DUBREUIL</t>
  </si>
  <si>
    <t>08/06/2013</t>
  </si>
  <si>
    <t>C05506C0060522FPOFRA</t>
  </si>
  <si>
    <t>ROMANE</t>
  </si>
  <si>
    <t>GAILLARD</t>
  </si>
  <si>
    <t>12/09/2013</t>
  </si>
  <si>
    <t>C03144C0060522MPOFRA</t>
  </si>
  <si>
    <t>Noah</t>
  </si>
  <si>
    <t>BOSSARD</t>
  </si>
  <si>
    <t>31/05/2014</t>
  </si>
  <si>
    <t>Gabriel MARY</t>
  </si>
  <si>
    <t>Iris GLOUX</t>
  </si>
  <si>
    <t>Anais GARCIA</t>
  </si>
  <si>
    <t>Anatole LUCAS</t>
  </si>
  <si>
    <t>Aksel BALLEUR</t>
  </si>
  <si>
    <t>C07705C0060522MPUFRA</t>
  </si>
  <si>
    <t>Aksel</t>
  </si>
  <si>
    <t>BALLEUR</t>
  </si>
  <si>
    <t>B15264C0060522MPUFRA</t>
  </si>
  <si>
    <t>Gabriel</t>
  </si>
  <si>
    <t>MARY</t>
  </si>
  <si>
    <t>27/02/2012</t>
  </si>
  <si>
    <t>B14861C0060522FPUFRA</t>
  </si>
  <si>
    <t>Iris</t>
  </si>
  <si>
    <t>GLOUX</t>
  </si>
  <si>
    <t>28/09/2011</t>
  </si>
  <si>
    <t>C10070C0060522FPUFRA</t>
  </si>
  <si>
    <t>Anais</t>
  </si>
  <si>
    <t>GARCIA</t>
  </si>
  <si>
    <t>07/09/2011</t>
  </si>
  <si>
    <t>B66875C0060522MPUFRA</t>
  </si>
  <si>
    <t>Anatole</t>
  </si>
  <si>
    <t>01/09/2012</t>
  </si>
  <si>
    <t>Jade BREDON SOULIS</t>
  </si>
  <si>
    <t>Nathan MARY</t>
  </si>
  <si>
    <t>Sophia LEAL</t>
  </si>
  <si>
    <t>Marius PAUGOIS</t>
  </si>
  <si>
    <t>Lucas PAUGOIS</t>
  </si>
  <si>
    <t>Manon SOURY</t>
  </si>
  <si>
    <t>A99406C0060522FBEFRA</t>
  </si>
  <si>
    <t>BREDON SOULIS</t>
  </si>
  <si>
    <t>27/07/2010</t>
  </si>
  <si>
    <t>A78354C0060522MBEFRA</t>
  </si>
  <si>
    <t>18/03/2009</t>
  </si>
  <si>
    <t>A84018C0060522FBEFRA</t>
  </si>
  <si>
    <t>Sophia</t>
  </si>
  <si>
    <t>LEAL</t>
  </si>
  <si>
    <t>01/06/2009</t>
  </si>
  <si>
    <t>A96782C0060522MBEFRA</t>
  </si>
  <si>
    <t>Marius</t>
  </si>
  <si>
    <t>PAUGOIS</t>
  </si>
  <si>
    <t>25/01/2010</t>
  </si>
  <si>
    <t>A96783C0060522MBEFRA</t>
  </si>
  <si>
    <t>Lucas</t>
  </si>
  <si>
    <t>B31517C0060522FBEFRA</t>
  </si>
  <si>
    <t>03/05/2010</t>
  </si>
  <si>
    <t>Augustin CAUCHARD</t>
  </si>
  <si>
    <t>B68375C0060520MPOFRA</t>
  </si>
  <si>
    <t>AUGUSTIN</t>
  </si>
  <si>
    <t>CAUCHARD</t>
  </si>
  <si>
    <t>ORLEANS ASFAS TRIATHLON</t>
  </si>
  <si>
    <t>Gael JOURDAIN</t>
  </si>
  <si>
    <t>Louca MARCHAL ROUGERIE</t>
  </si>
  <si>
    <t>Raphael SANCHEZ</t>
  </si>
  <si>
    <t>Raphael</t>
  </si>
  <si>
    <t>SANCHEZ</t>
  </si>
  <si>
    <t>B83373C0060524MPOFRA</t>
  </si>
  <si>
    <t>04/09/2013</t>
  </si>
  <si>
    <t>Juliette CRON</t>
  </si>
  <si>
    <t>Lucas PERRIN</t>
  </si>
  <si>
    <t>Axelle BEIGNEUX</t>
  </si>
  <si>
    <t>Tom CRON</t>
  </si>
  <si>
    <t>Lilou CAILLE</t>
  </si>
  <si>
    <t>Juliette LEBEAU</t>
  </si>
  <si>
    <t>Lois BEIGNEUX</t>
  </si>
  <si>
    <t>Simon HEZARD</t>
  </si>
  <si>
    <t>Soline DREVET</t>
  </si>
  <si>
    <t>Enzo DELAHAYE</t>
  </si>
  <si>
    <t>Jules SOURY</t>
  </si>
  <si>
    <t>Romane GAILLARD</t>
  </si>
  <si>
    <t>B99755C0060524FMPFRA</t>
  </si>
  <si>
    <t>Mathilde</t>
  </si>
  <si>
    <t>BERTRAND</t>
  </si>
  <si>
    <t>29/05/2015</t>
  </si>
  <si>
    <t>B83125C0060524FMPFRA</t>
  </si>
  <si>
    <t>Leane</t>
  </si>
  <si>
    <t>19/12/2015</t>
  </si>
  <si>
    <t>C04667C0060524MPOFRA</t>
  </si>
  <si>
    <t>GAEL</t>
  </si>
  <si>
    <t>JOURDAIN</t>
  </si>
  <si>
    <t>29/06/2014</t>
  </si>
  <si>
    <t>C01709C0060524MPOFRA</t>
  </si>
  <si>
    <t>LOUCA</t>
  </si>
  <si>
    <t>MARCHAL ROUGERIE</t>
  </si>
  <si>
    <t>01/02/2013</t>
  </si>
  <si>
    <t>C01037C0060524MPOFRA</t>
  </si>
  <si>
    <t>GABILLE</t>
  </si>
  <si>
    <t>04/04/2013</t>
  </si>
  <si>
    <t>B39352C0060524FPOFRA</t>
  </si>
  <si>
    <t>06/09/2013</t>
  </si>
  <si>
    <t>B62785C0060524MPOFRA</t>
  </si>
  <si>
    <t>Corentin</t>
  </si>
  <si>
    <t>DEQUICK</t>
  </si>
  <si>
    <t>09/04/2013</t>
  </si>
  <si>
    <t>C00809C0060524MPOFRA</t>
  </si>
  <si>
    <t>Mathias</t>
  </si>
  <si>
    <t>ROJO TRASMONTE</t>
  </si>
  <si>
    <t>12/10/2013</t>
  </si>
  <si>
    <t>B32185C0060524MPOFRA</t>
  </si>
  <si>
    <t>CRUBLEAU</t>
  </si>
  <si>
    <t>15/06/2013</t>
  </si>
  <si>
    <t>B48792C0060524FPOFRA</t>
  </si>
  <si>
    <t>Nell</t>
  </si>
  <si>
    <t>CUISINIER</t>
  </si>
  <si>
    <t>B83065C0060524MPOFRA</t>
  </si>
  <si>
    <t>Guenole</t>
  </si>
  <si>
    <t>19/09/2013</t>
  </si>
  <si>
    <t>C01035C0060524MPOFRA</t>
  </si>
  <si>
    <t>GUYOMARC H</t>
  </si>
  <si>
    <t>22/03/2013</t>
  </si>
  <si>
    <t>B64213C0060524MPOFRA</t>
  </si>
  <si>
    <t>Basile</t>
  </si>
  <si>
    <t>HUGUET</t>
  </si>
  <si>
    <t>29/07/2013</t>
  </si>
  <si>
    <t>B97040C0061441MBEFRA</t>
  </si>
  <si>
    <t>COUTY</t>
  </si>
  <si>
    <t>10/04/2010</t>
  </si>
  <si>
    <t>GENERATION TRIATHLON BLOIS</t>
  </si>
  <si>
    <t>Dossard</t>
  </si>
  <si>
    <t>Club de natation : Les Corsaires du Port de Luynes</t>
  </si>
  <si>
    <t>Simon ROBIN</t>
  </si>
  <si>
    <t>ROBIN</t>
  </si>
  <si>
    <t>3'57"</t>
  </si>
  <si>
    <t>3'59"</t>
  </si>
  <si>
    <t>4'04"</t>
  </si>
  <si>
    <t>4'05</t>
  </si>
  <si>
    <t>4'19"</t>
  </si>
  <si>
    <t>4'54</t>
  </si>
  <si>
    <t>5'43</t>
  </si>
  <si>
    <t>Temps</t>
  </si>
  <si>
    <t>2'48"</t>
  </si>
  <si>
    <t>2'51"</t>
  </si>
  <si>
    <t>2'54"</t>
  </si>
  <si>
    <t>3'01"</t>
  </si>
  <si>
    <t>3'02</t>
  </si>
  <si>
    <t>3'03"</t>
  </si>
  <si>
    <t>3'04"</t>
  </si>
  <si>
    <t>3'05"</t>
  </si>
  <si>
    <t>3'09"</t>
  </si>
  <si>
    <t>3'10"</t>
  </si>
  <si>
    <t>3'24"</t>
  </si>
  <si>
    <t>3'27"</t>
  </si>
  <si>
    <t>3'32</t>
  </si>
  <si>
    <t>3'34"</t>
  </si>
  <si>
    <t>3'35"</t>
  </si>
  <si>
    <t>3'37"</t>
  </si>
  <si>
    <t>3'46"</t>
  </si>
  <si>
    <t>3'48''</t>
  </si>
  <si>
    <t>3'50"</t>
  </si>
  <si>
    <t>3'51</t>
  </si>
  <si>
    <t>3'54</t>
  </si>
  <si>
    <t>4'00"</t>
  </si>
  <si>
    <t>4'10</t>
  </si>
  <si>
    <t>Non participé</t>
  </si>
  <si>
    <t>Disqualifié</t>
  </si>
  <si>
    <t>Classement Pupille (F)</t>
  </si>
  <si>
    <t>Classement Pupille (M)</t>
  </si>
  <si>
    <t>Non Participé</t>
  </si>
  <si>
    <t>Classement Benjamin (M)</t>
  </si>
  <si>
    <t>Classement Mini-Poussin (F)</t>
  </si>
  <si>
    <t>Classement Poussin (H)</t>
  </si>
  <si>
    <t>Classement Poussin (F)</t>
  </si>
  <si>
    <t>Classement Mini-Poussin (M)</t>
  </si>
  <si>
    <t>Classement Poussin (M)</t>
  </si>
  <si>
    <t>Classement Benjamin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</si>
</sst>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General"/>
    <numFmt numFmtId="165" formatCode="[h]:mm:ss;@"/>
    <numFmt numFmtId="166" formatCode="h:mm:ss;@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4">
    <xf numFmtId="0" fontId="0" fillId="0" borderId="0" xfId="0"/>
    <xf numFmtId="164" fontId="2" fillId="2" borderId="1" xfId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0" xfId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vertical="center"/>
    </xf>
    <xf numFmtId="164" fontId="2" fillId="2" borderId="5" xfId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14" fontId="0" fillId="4" borderId="5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166" fontId="0" fillId="3" borderId="5" xfId="0" applyNumberFormat="1" applyFill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OQ%20Michel/AppData/Local/Microsoft/Windows/INetCache/Content.Outlook/ACGSOJB0/GENERATION%20TRIATHLON%20BLOIS%202022_Aquathlon%20St%20A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OQ%20Michel/AppData/Local/Microsoft/Windows/INetCache/Content.Outlook/ACGSOJB0/Jou&#233;%20l&#232;s%20Tours%202022_Aquathlon%20St%20A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Listes conditionnelles"/>
      <sheetName val="Licenciés 2022"/>
      <sheetName val="Paramètres"/>
    </sheetNames>
    <sheetDataSet>
      <sheetData sheetId="0" refreshError="1"/>
      <sheetData sheetId="1" refreshError="1"/>
      <sheetData sheetId="2">
        <row r="1">
          <cell r="A1" t="str">
            <v>Sélection</v>
          </cell>
          <cell r="B1" t="str">
            <v>Club-Catégorie</v>
          </cell>
          <cell r="C1" t="str">
            <v>Numéro Licence</v>
          </cell>
          <cell r="D1" t="str">
            <v>Prénom</v>
          </cell>
          <cell r="E1" t="str">
            <v>Nom</v>
          </cell>
          <cell r="F1" t="str">
            <v>Date de naissance</v>
          </cell>
          <cell r="G1" t="str">
            <v>Sexe</v>
          </cell>
          <cell r="H1" t="str">
            <v>Club</v>
          </cell>
          <cell r="I1" t="str">
            <v>Type licence</v>
          </cell>
          <cell r="J1" t="str">
            <v>Catégorie</v>
          </cell>
          <cell r="K1" t="str">
            <v>Département</v>
          </cell>
          <cell r="L1" t="str">
            <v>Nature licence</v>
          </cell>
        </row>
        <row r="2">
          <cell r="A2" t="str">
            <v>Agathe TALBOT</v>
          </cell>
          <cell r="B2" t="str">
            <v>ORLEANS TRIATHLON CLUB 45 Junior</v>
          </cell>
          <cell r="C2" t="str">
            <v>C12682C0060531FJUFRA</v>
          </cell>
          <cell r="D2" t="str">
            <v>Agathe</v>
          </cell>
          <cell r="E2" t="str">
            <v>TALBOT</v>
          </cell>
          <cell r="F2" t="str">
            <v>20/04/2003</v>
          </cell>
          <cell r="G2" t="str">
            <v>f</v>
          </cell>
          <cell r="H2" t="str">
            <v>ORLEANS TRIATHLON CLUB 45</v>
          </cell>
          <cell r="I2" t="str">
            <v>A - Lic. club - Compétition - Jeune</v>
          </cell>
          <cell r="J2" t="str">
            <v>Junior</v>
          </cell>
        </row>
        <row r="3">
          <cell r="A3" t="str">
            <v>Julia RIPAUD CADIOU</v>
          </cell>
          <cell r="B3" t="str">
            <v>VERON TRIATHLON Senior</v>
          </cell>
          <cell r="C3" t="str">
            <v>B85516C0060539FS3FRA</v>
          </cell>
          <cell r="D3" t="str">
            <v>Julia</v>
          </cell>
          <cell r="E3" t="str">
            <v>RIPAUD CADIOU</v>
          </cell>
          <cell r="F3" t="str">
            <v>09/09/1989</v>
          </cell>
          <cell r="G3" t="str">
            <v>f</v>
          </cell>
          <cell r="H3" t="str">
            <v>VERON TRIATHLON</v>
          </cell>
          <cell r="I3" t="str">
            <v>B - Lic. club - Compétition - S. &amp; V.</v>
          </cell>
          <cell r="J3" t="str">
            <v>Senior</v>
          </cell>
        </row>
        <row r="4">
          <cell r="A4" t="str">
            <v>Jean Louis DESMAISON</v>
          </cell>
          <cell r="B4" t="str">
            <v>VERON TRIATHLON Vétéran</v>
          </cell>
          <cell r="C4" t="str">
            <v>B44181D0060539MV6FRA</v>
          </cell>
          <cell r="D4" t="str">
            <v>Jean Louis</v>
          </cell>
          <cell r="E4" t="str">
            <v>DESMAISON</v>
          </cell>
          <cell r="F4" t="str">
            <v>10/01/1957</v>
          </cell>
          <cell r="G4" t="str">
            <v>m</v>
          </cell>
          <cell r="H4" t="str">
            <v>VERON TRIATHLON</v>
          </cell>
          <cell r="I4" t="str">
            <v>G - Lic. club - Dirigeant</v>
          </cell>
          <cell r="J4" t="str">
            <v>Vétéran</v>
          </cell>
        </row>
        <row r="5">
          <cell r="A5" t="str">
            <v>Marion LE FORT</v>
          </cell>
          <cell r="B5" t="str">
            <v>CHARTRES METROPOLE TRIATHLON Senior</v>
          </cell>
          <cell r="C5" t="str">
            <v>C11887C0060527FS2FRA</v>
          </cell>
          <cell r="D5" t="str">
            <v>Marion</v>
          </cell>
          <cell r="E5" t="str">
            <v>LE FORT</v>
          </cell>
          <cell r="F5" t="str">
            <v>30/04/1994</v>
          </cell>
          <cell r="G5" t="str">
            <v>f</v>
          </cell>
          <cell r="H5" t="str">
            <v>CHARTRES METROPOLE TRIATHLON</v>
          </cell>
          <cell r="I5" t="str">
            <v>B - Lic. club - Compétition - S. &amp; V.</v>
          </cell>
          <cell r="J5" t="str">
            <v>Senior</v>
          </cell>
        </row>
        <row r="6">
          <cell r="A6" t="str">
            <v>Paumeline CANU</v>
          </cell>
          <cell r="B6" t="str">
            <v>CHARTRES METROPOLE TRIATHLON Minime</v>
          </cell>
          <cell r="C6" t="str">
            <v>C12034C0060527FMIFRA</v>
          </cell>
          <cell r="D6" t="str">
            <v>Paumeline</v>
          </cell>
          <cell r="E6" t="str">
            <v>CANU</v>
          </cell>
          <cell r="F6" t="str">
            <v>23/12/2007</v>
          </cell>
          <cell r="G6" t="str">
            <v>f</v>
          </cell>
          <cell r="H6" t="str">
            <v>CHARTRES METROPOLE TRIATHLON</v>
          </cell>
          <cell r="I6" t="str">
            <v>A - Lic. club - Compétition - Jeune</v>
          </cell>
          <cell r="J6" t="str">
            <v>Minime</v>
          </cell>
        </row>
        <row r="7">
          <cell r="A7" t="str">
            <v>Margot ROULLEAU</v>
          </cell>
          <cell r="B7" t="str">
            <v>VENDOME TRIATHLON Senior</v>
          </cell>
          <cell r="C7" t="str">
            <v>B41687C0060522FS1FRA</v>
          </cell>
          <cell r="D7" t="str">
            <v>Margot</v>
          </cell>
          <cell r="E7" t="str">
            <v>ROULLEAU</v>
          </cell>
          <cell r="F7" t="str">
            <v>19/04/2002</v>
          </cell>
          <cell r="G7" t="str">
            <v>f</v>
          </cell>
          <cell r="H7" t="str">
            <v>VENDOME TRIATHLON</v>
          </cell>
          <cell r="I7" t="str">
            <v>B - Lic. club - Compétition - S. &amp; V.</v>
          </cell>
          <cell r="J7" t="str">
            <v>Senior</v>
          </cell>
        </row>
        <row r="8">
          <cell r="A8" t="str">
            <v>Fanny VERSTRAETE</v>
          </cell>
          <cell r="B8" t="str">
            <v>VENDOME TRIATHLON Senior</v>
          </cell>
          <cell r="C8" t="str">
            <v>C11961C0060522FS4FRA</v>
          </cell>
          <cell r="D8" t="str">
            <v>Fanny</v>
          </cell>
          <cell r="E8" t="str">
            <v>VERSTRAETE</v>
          </cell>
          <cell r="F8" t="str">
            <v>08/07/1987</v>
          </cell>
          <cell r="G8" t="str">
            <v>f</v>
          </cell>
          <cell r="H8" t="str">
            <v>VENDOME TRIATHLON</v>
          </cell>
          <cell r="I8" t="str">
            <v>B - Lic. club - Compétition - S. &amp; V.</v>
          </cell>
          <cell r="J8" t="str">
            <v>Senior</v>
          </cell>
        </row>
        <row r="9">
          <cell r="A9" t="str">
            <v>HIDEO FUKUI</v>
          </cell>
          <cell r="B9" t="str">
            <v xml:space="preserve"> Vétéran</v>
          </cell>
          <cell r="C9" t="str">
            <v>B73538C0060000MV2JPN</v>
          </cell>
          <cell r="D9" t="str">
            <v>HIDEO</v>
          </cell>
          <cell r="E9" t="str">
            <v>FUKUI</v>
          </cell>
          <cell r="F9" t="str">
            <v>25/09/1977</v>
          </cell>
          <cell r="G9" t="str">
            <v>m</v>
          </cell>
          <cell r="I9" t="str">
            <v>H - Lic. Individuelle - Compétition - S. &amp; V.</v>
          </cell>
          <cell r="J9" t="str">
            <v>Vétéran</v>
          </cell>
        </row>
        <row r="10">
          <cell r="A10" t="str">
            <v>Antoine BAILLOU</v>
          </cell>
          <cell r="B10" t="str">
            <v>ASPTT 36 SPORT NATURE Senior</v>
          </cell>
          <cell r="C10" t="str">
            <v>B48661C0060768MS2FRA</v>
          </cell>
          <cell r="D10" t="str">
            <v>Antoine</v>
          </cell>
          <cell r="E10" t="str">
            <v>BAILLOU</v>
          </cell>
          <cell r="F10" t="str">
            <v>24/03/1995</v>
          </cell>
          <cell r="G10" t="str">
            <v>m</v>
          </cell>
          <cell r="H10" t="str">
            <v>ASPTT 36 SPORT NATURE</v>
          </cell>
          <cell r="I10" t="str">
            <v>B - Lic. club - Compétition - S. &amp; V.</v>
          </cell>
          <cell r="J10" t="str">
            <v>Senior</v>
          </cell>
        </row>
        <row r="11">
          <cell r="A11" t="str">
            <v>Amaury PLANCOULAINE</v>
          </cell>
          <cell r="B11" t="str">
            <v>ASPTT 36 SPORT NATURE Benjamin</v>
          </cell>
          <cell r="C11" t="str">
            <v>C11498C0060768MBEFRA</v>
          </cell>
          <cell r="D11" t="str">
            <v>Amaury</v>
          </cell>
          <cell r="E11" t="str">
            <v>PLANCOULAINE</v>
          </cell>
          <cell r="F11" t="str">
            <v>14/05/2010</v>
          </cell>
          <cell r="G11" t="str">
            <v>m</v>
          </cell>
          <cell r="H11" t="str">
            <v>ASPTT 36 SPORT NATURE</v>
          </cell>
          <cell r="I11" t="str">
            <v>A - Lic. club - Compétition - Jeune</v>
          </cell>
          <cell r="J11" t="str">
            <v>Benjamin</v>
          </cell>
        </row>
        <row r="12">
          <cell r="A12" t="str">
            <v>BENOIT SAUGEZ</v>
          </cell>
          <cell r="B12" t="str">
            <v>ORLEANS ASFAS TRIATHLON Vétéran</v>
          </cell>
          <cell r="C12" t="str">
            <v>A28406C0060520MV1FRA</v>
          </cell>
          <cell r="D12" t="str">
            <v>BENOIT</v>
          </cell>
          <cell r="E12" t="str">
            <v>SAUGEZ</v>
          </cell>
          <cell r="F12" t="str">
            <v>09/04/1979</v>
          </cell>
          <cell r="G12" t="str">
            <v>m</v>
          </cell>
          <cell r="H12" t="str">
            <v>ORLEANS ASFAS TRIATHLON</v>
          </cell>
          <cell r="I12" t="str">
            <v>B - Lic. club - Compétition - S. &amp; V.</v>
          </cell>
          <cell r="J12" t="str">
            <v>Vétéran</v>
          </cell>
        </row>
        <row r="13">
          <cell r="A13" t="str">
            <v>Maxime GOUELO</v>
          </cell>
          <cell r="B13" t="str">
            <v>ORLEANS ASFAS TRIATHLON Senior</v>
          </cell>
          <cell r="C13" t="str">
            <v>B49370C0060520MS3FRA</v>
          </cell>
          <cell r="D13" t="str">
            <v>Maxime</v>
          </cell>
          <cell r="E13" t="str">
            <v>GOUELO</v>
          </cell>
          <cell r="F13" t="str">
            <v>18/02/1991</v>
          </cell>
          <cell r="G13" t="str">
            <v>m</v>
          </cell>
          <cell r="H13" t="str">
            <v>ORLEANS ASFAS TRIATHLON</v>
          </cell>
          <cell r="I13" t="str">
            <v>B - Lic. club - Compétition - S. &amp; V.</v>
          </cell>
          <cell r="J13" t="str">
            <v>Senior</v>
          </cell>
        </row>
        <row r="14">
          <cell r="A14" t="str">
            <v>JEAN CHRISTOPHE GODOU</v>
          </cell>
          <cell r="B14" t="str">
            <v>DYNAMIC SPORTING CLUB Vétéran</v>
          </cell>
          <cell r="C14" t="str">
            <v>A28960C0060064MV3FRA</v>
          </cell>
          <cell r="D14" t="str">
            <v>JEAN CHRISTOPHE</v>
          </cell>
          <cell r="E14" t="str">
            <v>GODOU</v>
          </cell>
          <cell r="F14" t="str">
            <v>26/04/1968</v>
          </cell>
          <cell r="G14" t="str">
            <v>m</v>
          </cell>
          <cell r="H14" t="str">
            <v>DYNAMIC SPORTING CLUB</v>
          </cell>
          <cell r="I14" t="str">
            <v>B - Lic. club - Compétition - S. &amp; V.</v>
          </cell>
          <cell r="J14" t="str">
            <v>Vétéran</v>
          </cell>
        </row>
        <row r="15">
          <cell r="A15" t="str">
            <v>SEBASTIEN DUBOIS</v>
          </cell>
          <cell r="B15" t="str">
            <v>DYNAMIC SPORTING CLUB Vétéran</v>
          </cell>
          <cell r="C15" t="str">
            <v>A05730D0060064MV2FRA</v>
          </cell>
          <cell r="D15" t="str">
            <v>SEBASTIEN</v>
          </cell>
          <cell r="E15" t="str">
            <v>DUBOIS</v>
          </cell>
          <cell r="F15" t="str">
            <v>17/09/1973</v>
          </cell>
          <cell r="G15" t="str">
            <v>m</v>
          </cell>
          <cell r="H15" t="str">
            <v>DYNAMIC SPORTING CLUB</v>
          </cell>
          <cell r="I15" t="str">
            <v>G - Lic. club - Dirigeant</v>
          </cell>
          <cell r="J15" t="str">
            <v>Vétéran</v>
          </cell>
        </row>
        <row r="16">
          <cell r="A16" t="str">
            <v>ANTHONY BAVOUZET</v>
          </cell>
          <cell r="B16" t="str">
            <v>DYNAMIC SPORTING CLUB Vétéran</v>
          </cell>
          <cell r="C16" t="str">
            <v>A22612C0060064MV2FRA</v>
          </cell>
          <cell r="D16" t="str">
            <v>ANTHONY</v>
          </cell>
          <cell r="E16" t="str">
            <v>BAVOUZET</v>
          </cell>
          <cell r="F16" t="str">
            <v>26/09/1973</v>
          </cell>
          <cell r="G16" t="str">
            <v>m</v>
          </cell>
          <cell r="H16" t="str">
            <v>DYNAMIC SPORTING CLUB</v>
          </cell>
          <cell r="I16" t="str">
            <v>B - Lic. club - Compétition - S. &amp; V.</v>
          </cell>
          <cell r="J16" t="str">
            <v>Vétéran</v>
          </cell>
        </row>
        <row r="17">
          <cell r="A17" t="str">
            <v>Severine SALOMON</v>
          </cell>
          <cell r="B17" t="str">
            <v>DYNAMIC SPORTING CLUB Vétéran</v>
          </cell>
          <cell r="C17" t="str">
            <v>A91409C0060064FV1FRA</v>
          </cell>
          <cell r="D17" t="str">
            <v>Severine</v>
          </cell>
          <cell r="E17" t="str">
            <v>SALOMON</v>
          </cell>
          <cell r="F17" t="str">
            <v>25/04/1980</v>
          </cell>
          <cell r="G17" t="str">
            <v>f</v>
          </cell>
          <cell r="H17" t="str">
            <v>DYNAMIC SPORTING CLUB</v>
          </cell>
          <cell r="I17" t="str">
            <v>B - Lic. club - Compétition - S. &amp; V.</v>
          </cell>
          <cell r="J17" t="str">
            <v>Vétéran</v>
          </cell>
        </row>
        <row r="18">
          <cell r="A18" t="str">
            <v>ANDRE MORENO</v>
          </cell>
          <cell r="B18" t="str">
            <v>USGN SECTION TRIATHLON Vétéran</v>
          </cell>
          <cell r="C18" t="str">
            <v>A55106C0060533MV6FRA</v>
          </cell>
          <cell r="D18" t="str">
            <v>ANDRE</v>
          </cell>
          <cell r="E18" t="str">
            <v>MORENO</v>
          </cell>
          <cell r="F18" t="str">
            <v>12/02/1953</v>
          </cell>
          <cell r="G18" t="str">
            <v>m</v>
          </cell>
          <cell r="H18" t="str">
            <v>USGN SECTION TRIATHLON</v>
          </cell>
          <cell r="I18" t="str">
            <v>B - Lic. club - Compétition - S. &amp; V.</v>
          </cell>
          <cell r="J18" t="str">
            <v>Vétéran</v>
          </cell>
        </row>
        <row r="19">
          <cell r="A19" t="str">
            <v>Olivier CAMPAGNAC</v>
          </cell>
          <cell r="B19" t="str">
            <v xml:space="preserve"> Vétéran</v>
          </cell>
          <cell r="C19" t="str">
            <v>C11786C0060000MV3FRA</v>
          </cell>
          <cell r="D19" t="str">
            <v>Olivier</v>
          </cell>
          <cell r="E19" t="str">
            <v>CAMPAGNAC</v>
          </cell>
          <cell r="F19" t="str">
            <v>07/02/1968</v>
          </cell>
          <cell r="G19" t="str">
            <v>m</v>
          </cell>
          <cell r="I19" t="str">
            <v>H - Lic. Individuelle - Compétition - S. &amp; V.</v>
          </cell>
          <cell r="J19" t="str">
            <v>Vétéran</v>
          </cell>
        </row>
        <row r="20">
          <cell r="A20" t="str">
            <v>Gerald MASSE</v>
          </cell>
          <cell r="B20" t="str">
            <v xml:space="preserve"> Vétéran</v>
          </cell>
          <cell r="C20" t="str">
            <v>B74559C0060000MV6FRA</v>
          </cell>
          <cell r="D20" t="str">
            <v>Gerald</v>
          </cell>
          <cell r="E20" t="str">
            <v>MASSE</v>
          </cell>
          <cell r="F20" t="str">
            <v>30/10/1955</v>
          </cell>
          <cell r="G20" t="str">
            <v>m</v>
          </cell>
          <cell r="I20" t="str">
            <v>H - Lic. Individuelle - Compétition - S. &amp; V.</v>
          </cell>
          <cell r="J20" t="str">
            <v>Vétéran</v>
          </cell>
        </row>
        <row r="21">
          <cell r="A21" t="str">
            <v>Vincent MARTIN</v>
          </cell>
          <cell r="B21" t="str">
            <v>TRIATHLON CLUB CHATEAUROUX 36 Senior</v>
          </cell>
          <cell r="C21" t="str">
            <v>A64784C0060528MS1FRA</v>
          </cell>
          <cell r="D21" t="str">
            <v>Vincent</v>
          </cell>
          <cell r="E21" t="str">
            <v>MARTIN</v>
          </cell>
          <cell r="F21" t="str">
            <v>04/09/2000</v>
          </cell>
          <cell r="G21" t="str">
            <v>m</v>
          </cell>
          <cell r="H21" t="str">
            <v>TRIATHLON CLUB CHATEAUROUX 36</v>
          </cell>
          <cell r="I21" t="str">
            <v>B - Lic. club - Compétition - S. &amp; V.</v>
          </cell>
          <cell r="J21" t="str">
            <v>Senior</v>
          </cell>
        </row>
        <row r="22">
          <cell r="A22" t="str">
            <v>Hymbert EMMANUELLE</v>
          </cell>
          <cell r="B22" t="str">
            <v>TRIATHLON CLUB CHATEAUROUX 36 Senior</v>
          </cell>
          <cell r="C22" t="str">
            <v>C10537C0060528FS4FRA</v>
          </cell>
          <cell r="D22" t="str">
            <v>Hymbert</v>
          </cell>
          <cell r="E22" t="str">
            <v>EMMANUELLE</v>
          </cell>
          <cell r="F22" t="str">
            <v>07/01/1983</v>
          </cell>
          <cell r="G22" t="str">
            <v>f</v>
          </cell>
          <cell r="H22" t="str">
            <v>TRIATHLON CLUB CHATEAUROUX 36</v>
          </cell>
          <cell r="I22" t="str">
            <v>B - Lic. club - Compétition - S. &amp; V.</v>
          </cell>
          <cell r="J22" t="str">
            <v>Senior</v>
          </cell>
        </row>
        <row r="23">
          <cell r="A23" t="str">
            <v>MATTEO LORRY</v>
          </cell>
          <cell r="B23" t="str">
            <v>TRIATHLON CLUB CHATEAUROUX 36 Cadet</v>
          </cell>
          <cell r="C23" t="str">
            <v>A29108L0060528MCAFRA</v>
          </cell>
          <cell r="D23" t="str">
            <v>MATTEO</v>
          </cell>
          <cell r="E23" t="str">
            <v>LORRY</v>
          </cell>
          <cell r="F23" t="str">
            <v>19/12/2005</v>
          </cell>
          <cell r="G23" t="str">
            <v>m</v>
          </cell>
          <cell r="H23" t="str">
            <v>TRIATHLON CLUB CHATEAUROUX 36</v>
          </cell>
          <cell r="I23" t="str">
            <v>C - Lic. club - Loisir - Jeune</v>
          </cell>
          <cell r="J23" t="str">
            <v>Cadet</v>
          </cell>
        </row>
        <row r="24">
          <cell r="A24" t="str">
            <v>Candice DANJOUX</v>
          </cell>
          <cell r="B24" t="str">
            <v>TRIATHLON CLUB CHATEAUROUX 36 Senior</v>
          </cell>
          <cell r="C24" t="str">
            <v>B16388C0060528FS1FRA</v>
          </cell>
          <cell r="D24" t="str">
            <v>Candice</v>
          </cell>
          <cell r="E24" t="str">
            <v>DANJOUX</v>
          </cell>
          <cell r="F24" t="str">
            <v>15/05/2001</v>
          </cell>
          <cell r="G24" t="str">
            <v>f</v>
          </cell>
          <cell r="H24" t="str">
            <v>TRIATHLON CLUB CHATEAUROUX 36</v>
          </cell>
          <cell r="I24" t="str">
            <v>B - Lic. club - Compétition - S. &amp; V.</v>
          </cell>
          <cell r="J24" t="str">
            <v>Senior</v>
          </cell>
        </row>
        <row r="25">
          <cell r="A25" t="str">
            <v>Olivier SYMONEAUX</v>
          </cell>
          <cell r="B25" t="str">
            <v>TRIATHLON CLUB CHATEAUROUX 36 Vétéran</v>
          </cell>
          <cell r="C25" t="str">
            <v>B17649L0060528MV3FRA</v>
          </cell>
          <cell r="D25" t="str">
            <v>Olivier</v>
          </cell>
          <cell r="E25" t="str">
            <v>SYMONEAUX</v>
          </cell>
          <cell r="F25" t="str">
            <v>15/03/1970</v>
          </cell>
          <cell r="G25" t="str">
            <v>m</v>
          </cell>
          <cell r="H25" t="str">
            <v>TRIATHLON CLUB CHATEAUROUX 36</v>
          </cell>
          <cell r="I25" t="str">
            <v>D - Licence club - Loisir - S. &amp; V.</v>
          </cell>
          <cell r="J25" t="str">
            <v>Vétéran</v>
          </cell>
        </row>
        <row r="26">
          <cell r="A26" t="str">
            <v>Nolan SAUDEMONT</v>
          </cell>
          <cell r="B26" t="str">
            <v>TRIATHLON CLUB CHATEAUROUX 36 Senior</v>
          </cell>
          <cell r="C26" t="str">
            <v>A29091C0060528MS1FRA</v>
          </cell>
          <cell r="D26" t="str">
            <v>Nolan</v>
          </cell>
          <cell r="E26" t="str">
            <v>SAUDEMONT</v>
          </cell>
          <cell r="F26" t="str">
            <v>07/01/2001</v>
          </cell>
          <cell r="G26" t="str">
            <v>m</v>
          </cell>
          <cell r="H26" t="str">
            <v>TRIATHLON CLUB CHATEAUROUX 36</v>
          </cell>
          <cell r="I26" t="str">
            <v>B - Lic. club - Compétition - S. &amp; V.</v>
          </cell>
          <cell r="J26" t="str">
            <v>Senior</v>
          </cell>
        </row>
        <row r="27">
          <cell r="A27" t="str">
            <v>David LETRANCHANT</v>
          </cell>
          <cell r="B27" t="str">
            <v>TRIATHLON CLUB CHATEAUROUX 36 Vétéran</v>
          </cell>
          <cell r="C27" t="str">
            <v>C12129L0060528MV3FRA</v>
          </cell>
          <cell r="D27" t="str">
            <v>David</v>
          </cell>
          <cell r="E27" t="str">
            <v>LETRANCHANT</v>
          </cell>
          <cell r="F27" t="str">
            <v>04/08/1972</v>
          </cell>
          <cell r="G27" t="str">
            <v>m</v>
          </cell>
          <cell r="H27" t="str">
            <v>TRIATHLON CLUB CHATEAUROUX 36</v>
          </cell>
          <cell r="I27" t="str">
            <v>D - Licence club - Loisir - S. &amp; V.</v>
          </cell>
          <cell r="J27" t="str">
            <v>Vétéran</v>
          </cell>
        </row>
        <row r="28">
          <cell r="A28" t="str">
            <v>Bastien VEDRINES</v>
          </cell>
          <cell r="B28" t="str">
            <v>TRIATHLON CLUB CHATEAUROUX 36 Junior</v>
          </cell>
          <cell r="C28" t="str">
            <v>A81262C0060528MJUFRA</v>
          </cell>
          <cell r="D28" t="str">
            <v>Bastien</v>
          </cell>
          <cell r="E28" t="str">
            <v>VEDRINES</v>
          </cell>
          <cell r="F28" t="str">
            <v>09/03/2003</v>
          </cell>
          <cell r="G28" t="str">
            <v>m</v>
          </cell>
          <cell r="H28" t="str">
            <v>TRIATHLON CLUB CHATEAUROUX 36</v>
          </cell>
          <cell r="I28" t="str">
            <v>A - Lic. club - Compétition - Jeune</v>
          </cell>
          <cell r="J28" t="str">
            <v>Junior</v>
          </cell>
        </row>
        <row r="29">
          <cell r="A29" t="str">
            <v>FREDERICK FORT</v>
          </cell>
          <cell r="B29" t="str">
            <v>TRIATHLON CLUB CHATEAUROUX 36 Vétéran</v>
          </cell>
          <cell r="C29" t="str">
            <v>A28562C0060528MV1FRA</v>
          </cell>
          <cell r="D29" t="str">
            <v>FREDERICK</v>
          </cell>
          <cell r="E29" t="str">
            <v>FORT</v>
          </cell>
          <cell r="F29" t="str">
            <v>28/04/1978</v>
          </cell>
          <cell r="G29" t="str">
            <v>m</v>
          </cell>
          <cell r="H29" t="str">
            <v>TRIATHLON CLUB CHATEAUROUX 36</v>
          </cell>
          <cell r="I29" t="str">
            <v>B - Lic. club - Compétition - S. &amp; V.</v>
          </cell>
          <cell r="J29" t="str">
            <v>Vétéran</v>
          </cell>
        </row>
        <row r="30">
          <cell r="A30" t="str">
            <v>Elodie BRETAUDEAU</v>
          </cell>
          <cell r="B30" t="str">
            <v>TRIATHLON CLUB CHATEAUROUX 36 Vétéran</v>
          </cell>
          <cell r="C30" t="str">
            <v>A84123L0060528FV2FRA</v>
          </cell>
          <cell r="D30" t="str">
            <v>Elodie</v>
          </cell>
          <cell r="E30" t="str">
            <v>BRETAUDEAU</v>
          </cell>
          <cell r="F30" t="str">
            <v>14/12/1973</v>
          </cell>
          <cell r="G30" t="str">
            <v>f</v>
          </cell>
          <cell r="H30" t="str">
            <v>TRIATHLON CLUB CHATEAUROUX 36</v>
          </cell>
          <cell r="I30" t="str">
            <v>D - Licence club - Loisir - S. &amp; V.</v>
          </cell>
          <cell r="J30" t="str">
            <v>Vétéran</v>
          </cell>
        </row>
        <row r="31">
          <cell r="A31" t="str">
            <v>PASCAL PAJOT</v>
          </cell>
          <cell r="B31" t="str">
            <v>AS GIEN NATATION SECTION TRIATHLON Vétéran</v>
          </cell>
          <cell r="C31" t="str">
            <v>A29216C0060529MV4FRA</v>
          </cell>
          <cell r="D31" t="str">
            <v>PASCAL</v>
          </cell>
          <cell r="E31" t="str">
            <v>PAJOT</v>
          </cell>
          <cell r="F31" t="str">
            <v>18/08/1966</v>
          </cell>
          <cell r="G31" t="str">
            <v>m</v>
          </cell>
          <cell r="H31" t="str">
            <v>AS GIEN NATATION SECTION TRIATHLON</v>
          </cell>
          <cell r="I31" t="str">
            <v>B - Lic. club - Compétition - S. &amp; V.</v>
          </cell>
          <cell r="J31" t="str">
            <v>Vétéran</v>
          </cell>
        </row>
        <row r="32">
          <cell r="A32" t="str">
            <v>Marie Pierre BOURGUIGNON</v>
          </cell>
          <cell r="B32" t="str">
            <v>AS GIEN NATATION SECTION TRIATHLON Vétéran</v>
          </cell>
          <cell r="C32" t="str">
            <v>C12128D0060529FV6FRA</v>
          </cell>
          <cell r="D32" t="str">
            <v>Marie Pierre</v>
          </cell>
          <cell r="E32" t="str">
            <v>BOURGUIGNON</v>
          </cell>
          <cell r="F32" t="str">
            <v>29/08/1955</v>
          </cell>
          <cell r="G32" t="str">
            <v>f</v>
          </cell>
          <cell r="H32" t="str">
            <v>AS GIEN NATATION SECTION TRIATHLON</v>
          </cell>
          <cell r="I32" t="str">
            <v>G - Lic. club - Dirigeant</v>
          </cell>
          <cell r="J32" t="str">
            <v>Vétéran</v>
          </cell>
        </row>
        <row r="33">
          <cell r="A33" t="str">
            <v>Pauline MAILLET</v>
          </cell>
          <cell r="B33" t="str">
            <v>LOCHES 37 TRIATHLON Senior</v>
          </cell>
          <cell r="C33" t="str">
            <v>C12065L0060536FS3FRA</v>
          </cell>
          <cell r="D33" t="str">
            <v>Pauline</v>
          </cell>
          <cell r="E33" t="str">
            <v>MAILLET</v>
          </cell>
          <cell r="F33" t="str">
            <v>23/12/1992</v>
          </cell>
          <cell r="G33" t="str">
            <v>f</v>
          </cell>
          <cell r="H33" t="str">
            <v>LOCHES 37 TRIATHLON</v>
          </cell>
          <cell r="I33" t="str">
            <v>D - Licence club - Loisir - S. &amp; V.</v>
          </cell>
          <cell r="J33" t="str">
            <v>Senior</v>
          </cell>
        </row>
        <row r="34">
          <cell r="A34" t="str">
            <v>Bernard FILHON</v>
          </cell>
          <cell r="B34" t="str">
            <v>SPORTS OXYGENE NATURE VAL DE L INDRE Vétéran</v>
          </cell>
          <cell r="C34" t="str">
            <v>C10096D0061407MV5FRA</v>
          </cell>
          <cell r="D34" t="str">
            <v>Bernard</v>
          </cell>
          <cell r="E34" t="str">
            <v>FILHON</v>
          </cell>
          <cell r="F34" t="str">
            <v>09/09/1960</v>
          </cell>
          <cell r="G34" t="str">
            <v>m</v>
          </cell>
          <cell r="H34" t="str">
            <v>SPORTS OXYGENE NATURE VAL DE L INDRE</v>
          </cell>
          <cell r="I34" t="str">
            <v>G - Lic. club - Dirigeant</v>
          </cell>
          <cell r="J34" t="str">
            <v>Vétéran</v>
          </cell>
        </row>
        <row r="35">
          <cell r="A35" t="str">
            <v>Josephine CHRISTRIAENS</v>
          </cell>
          <cell r="B35" t="str">
            <v>SPORTS OXYGENE NATURE VAL DE L INDRE Poussin</v>
          </cell>
          <cell r="C35" t="str">
            <v>C12068C0061407FPOFRA</v>
          </cell>
          <cell r="D35" t="str">
            <v>Josephine</v>
          </cell>
          <cell r="E35" t="str">
            <v>CHRISTRIAENS</v>
          </cell>
          <cell r="F35" t="str">
            <v>25/10/2013</v>
          </cell>
          <cell r="G35" t="str">
            <v>f</v>
          </cell>
          <cell r="H35" t="str">
            <v>SPORTS OXYGENE NATURE VAL DE L INDRE</v>
          </cell>
          <cell r="I35" t="str">
            <v>A - Lic. club - Compétition - Jeune</v>
          </cell>
          <cell r="J35" t="str">
            <v>Poussin</v>
          </cell>
        </row>
        <row r="36">
          <cell r="A36" t="str">
            <v>Maxime FRELON</v>
          </cell>
          <cell r="B36" t="str">
            <v>SPORTS OXYGENE NATURE VAL DE L INDRE Senior</v>
          </cell>
          <cell r="C36" t="str">
            <v>C11902L0061407MS3FRA</v>
          </cell>
          <cell r="D36" t="str">
            <v>Maxime</v>
          </cell>
          <cell r="E36" t="str">
            <v>FRELON</v>
          </cell>
          <cell r="F36" t="str">
            <v>08/05/1992</v>
          </cell>
          <cell r="G36" t="str">
            <v>m</v>
          </cell>
          <cell r="H36" t="str">
            <v>SPORTS OXYGENE NATURE VAL DE L INDRE</v>
          </cell>
          <cell r="I36" t="str">
            <v>D - Licence club - Loisir - S. &amp; V.</v>
          </cell>
          <cell r="J36" t="str">
            <v>Senior</v>
          </cell>
        </row>
        <row r="37">
          <cell r="A37" t="str">
            <v>Zoe GUILLOT PINCHAULT</v>
          </cell>
          <cell r="B37" t="str">
            <v>SPORTS OXYGENE NATURE VAL DE L INDRE Mini-Poussin</v>
          </cell>
          <cell r="C37" t="str">
            <v>C11950L0061407FMPFRA</v>
          </cell>
          <cell r="D37" t="str">
            <v>Zoe</v>
          </cell>
          <cell r="E37" t="str">
            <v>GUILLOT PINCHAULT</v>
          </cell>
          <cell r="F37" t="str">
            <v>13/11/2015</v>
          </cell>
          <cell r="G37" t="str">
            <v>f</v>
          </cell>
          <cell r="H37" t="str">
            <v>SPORTS OXYGENE NATURE VAL DE L INDRE</v>
          </cell>
          <cell r="I37" t="str">
            <v>C - Lic. club - Loisir - Jeune</v>
          </cell>
          <cell r="J37" t="str">
            <v>Mini-Poussin</v>
          </cell>
        </row>
        <row r="38">
          <cell r="A38" t="str">
            <v>Anthony BONNEHORGUE</v>
          </cell>
          <cell r="B38" t="str">
            <v>SPORTS OXYGENE NATURE VAL DE L INDRE Vétéran</v>
          </cell>
          <cell r="C38" t="str">
            <v>B70924D0061407MV2FRA</v>
          </cell>
          <cell r="D38" t="str">
            <v>Anthony</v>
          </cell>
          <cell r="E38" t="str">
            <v>BONNEHORGUE</v>
          </cell>
          <cell r="F38" t="str">
            <v>16/11/1974</v>
          </cell>
          <cell r="G38" t="str">
            <v>m</v>
          </cell>
          <cell r="H38" t="str">
            <v>SPORTS OXYGENE NATURE VAL DE L INDRE</v>
          </cell>
          <cell r="I38" t="str">
            <v>G - Lic. club - Dirigeant</v>
          </cell>
          <cell r="J38" t="str">
            <v>Vétéran</v>
          </cell>
        </row>
        <row r="39">
          <cell r="A39" t="str">
            <v>Meryl BABAULT</v>
          </cell>
          <cell r="B39" t="str">
            <v>ORLEANS ASFAS TRIATHLON Senior</v>
          </cell>
          <cell r="C39" t="str">
            <v>C11840C0060520FS2FRA</v>
          </cell>
          <cell r="D39" t="str">
            <v>Meryl</v>
          </cell>
          <cell r="E39" t="str">
            <v>BABAULT</v>
          </cell>
          <cell r="F39" t="str">
            <v>23/02/1995</v>
          </cell>
          <cell r="G39" t="str">
            <v>f</v>
          </cell>
          <cell r="H39" t="str">
            <v>ORLEANS ASFAS TRIATHLON</v>
          </cell>
          <cell r="I39" t="str">
            <v>B - Lic. club - Compétition - S. &amp; V.</v>
          </cell>
          <cell r="J39" t="str">
            <v>Senior</v>
          </cell>
        </row>
        <row r="40">
          <cell r="A40" t="str">
            <v>WILLIAM GRIALOU</v>
          </cell>
          <cell r="B40" t="str">
            <v>TEAM PROGRESS TRIATHLON Senior</v>
          </cell>
          <cell r="C40" t="str">
            <v>A21836C0061475MS4FRA</v>
          </cell>
          <cell r="D40" t="str">
            <v>WILLIAM</v>
          </cell>
          <cell r="E40" t="str">
            <v>GRIALOU</v>
          </cell>
          <cell r="F40" t="str">
            <v>18/10/1983</v>
          </cell>
          <cell r="G40" t="str">
            <v>m</v>
          </cell>
          <cell r="H40" t="str">
            <v>TEAM PROGRESS TRIATHLON</v>
          </cell>
          <cell r="I40" t="str">
            <v>B - Lic. club - Compétition - S. &amp; V.</v>
          </cell>
          <cell r="J40" t="str">
            <v>Senior</v>
          </cell>
        </row>
        <row r="41">
          <cell r="A41" t="str">
            <v>Cedric PEROTTET</v>
          </cell>
          <cell r="B41" t="str">
            <v>GENERATION TRIATHLON BLOIS Senior</v>
          </cell>
          <cell r="C41" t="str">
            <v>C09811L0061441MS3FRA</v>
          </cell>
          <cell r="D41" t="str">
            <v>Cedric</v>
          </cell>
          <cell r="E41" t="str">
            <v>PEROTTET</v>
          </cell>
          <cell r="F41" t="str">
            <v>23/09/1992</v>
          </cell>
          <cell r="G41" t="str">
            <v>m</v>
          </cell>
          <cell r="H41" t="str">
            <v>GENERATION TRIATHLON BLOIS</v>
          </cell>
          <cell r="I41" t="str">
            <v>D - Licence club - Loisir - S. &amp; V.</v>
          </cell>
          <cell r="J41" t="str">
            <v>Senior</v>
          </cell>
        </row>
        <row r="42">
          <cell r="A42" t="str">
            <v>Mathieu MORLET</v>
          </cell>
          <cell r="B42" t="str">
            <v>TEAM NUTEO Senior</v>
          </cell>
          <cell r="C42" t="str">
            <v>B33064C0061481MS4FRA</v>
          </cell>
          <cell r="D42" t="str">
            <v>Mathieu</v>
          </cell>
          <cell r="E42" t="str">
            <v>MORLET</v>
          </cell>
          <cell r="F42" t="str">
            <v>26/10/1983</v>
          </cell>
          <cell r="G42" t="str">
            <v>m</v>
          </cell>
          <cell r="H42" t="str">
            <v>TEAM NUTEO</v>
          </cell>
          <cell r="I42" t="str">
            <v>B - Lic. club - Compétition - S. &amp; V.</v>
          </cell>
          <cell r="J42" t="str">
            <v>Senior</v>
          </cell>
        </row>
        <row r="43">
          <cell r="A43" t="str">
            <v>Alice VANDENHAUTTE</v>
          </cell>
          <cell r="B43" t="str">
            <v>TEAM NUTEO Senior</v>
          </cell>
          <cell r="C43" t="str">
            <v>C11170C0061481FS4FRA</v>
          </cell>
          <cell r="D43" t="str">
            <v>Alice</v>
          </cell>
          <cell r="E43" t="str">
            <v>VANDENHAUTTE</v>
          </cell>
          <cell r="F43" t="str">
            <v>14/08/1985</v>
          </cell>
          <cell r="G43" t="str">
            <v>f</v>
          </cell>
          <cell r="H43" t="str">
            <v>TEAM NUTEO</v>
          </cell>
          <cell r="I43" t="str">
            <v>B - Lic. club - Compétition - S. &amp; V.</v>
          </cell>
          <cell r="J43" t="str">
            <v>Senior</v>
          </cell>
        </row>
        <row r="44">
          <cell r="A44" t="str">
            <v>Brice BERIAIM</v>
          </cell>
          <cell r="B44" t="str">
            <v>TEAM NUTEO Senior</v>
          </cell>
          <cell r="C44" t="str">
            <v>A65718C0061481MS3FRA</v>
          </cell>
          <cell r="D44" t="str">
            <v>Brice</v>
          </cell>
          <cell r="E44" t="str">
            <v>BERIAIM</v>
          </cell>
          <cell r="F44" t="str">
            <v>29/06/1988</v>
          </cell>
          <cell r="G44" t="str">
            <v>m</v>
          </cell>
          <cell r="H44" t="str">
            <v>TEAM NUTEO</v>
          </cell>
          <cell r="I44" t="str">
            <v>B - Lic. club - Compétition - S. &amp; V.</v>
          </cell>
          <cell r="J44" t="str">
            <v>Senior</v>
          </cell>
        </row>
        <row r="45">
          <cell r="A45" t="str">
            <v>Yannick TROADEC</v>
          </cell>
          <cell r="B45" t="str">
            <v>TEAM NUTEO Vétéran</v>
          </cell>
          <cell r="C45" t="str">
            <v>A71276C0061481MV2FRA</v>
          </cell>
          <cell r="D45" t="str">
            <v>Yannick</v>
          </cell>
          <cell r="E45" t="str">
            <v>TROADEC</v>
          </cell>
          <cell r="F45" t="str">
            <v>06/05/1977</v>
          </cell>
          <cell r="G45" t="str">
            <v>m</v>
          </cell>
          <cell r="H45" t="str">
            <v>TEAM NUTEO</v>
          </cell>
          <cell r="I45" t="str">
            <v>B - Lic. club - Compétition - S. &amp; V.</v>
          </cell>
          <cell r="J45" t="str">
            <v>Vétéran</v>
          </cell>
        </row>
        <row r="46">
          <cell r="A46" t="str">
            <v>Tim FIEVEZ</v>
          </cell>
          <cell r="B46" t="str">
            <v>ISSOUDUN CHAMPAGNE BERRICHONNE TRIATHLON 36 Senior</v>
          </cell>
          <cell r="C46" t="str">
            <v>B89911C0061765MS4BEL</v>
          </cell>
          <cell r="D46" t="str">
            <v>Tim</v>
          </cell>
          <cell r="E46" t="str">
            <v>FIEVEZ</v>
          </cell>
          <cell r="F46" t="str">
            <v>24/01/1985</v>
          </cell>
          <cell r="G46" t="str">
            <v>m</v>
          </cell>
          <cell r="H46" t="str">
            <v>ISSOUDUN CHAMPAGNE BERRICHONNE TRIATHLON 36</v>
          </cell>
          <cell r="I46" t="str">
            <v>B - Lic. club - Compétition - S. &amp; V.</v>
          </cell>
          <cell r="J46" t="str">
            <v>Senior</v>
          </cell>
        </row>
        <row r="47">
          <cell r="A47" t="str">
            <v>PHILIPPE FOUBERT</v>
          </cell>
          <cell r="B47" t="str">
            <v>VERON TRIATHLON Vétéran</v>
          </cell>
          <cell r="C47" t="str">
            <v>A67340C0060539MV2FRA</v>
          </cell>
          <cell r="D47" t="str">
            <v>PHILIPPE</v>
          </cell>
          <cell r="E47" t="str">
            <v>FOUBERT</v>
          </cell>
          <cell r="F47" t="str">
            <v>10/12/1976</v>
          </cell>
          <cell r="G47" t="str">
            <v>m</v>
          </cell>
          <cell r="H47" t="str">
            <v>VERON TRIATHLON</v>
          </cell>
          <cell r="I47" t="str">
            <v>B - Lic. club - Compétition - S. &amp; V.</v>
          </cell>
          <cell r="J47" t="str">
            <v>Vétéran</v>
          </cell>
        </row>
        <row r="48">
          <cell r="A48" t="str">
            <v>Jean HAURANT</v>
          </cell>
          <cell r="B48" t="str">
            <v>VERON TRIATHLON Senior</v>
          </cell>
          <cell r="C48" t="str">
            <v>C08024C0060539MS3FRA</v>
          </cell>
          <cell r="D48" t="str">
            <v>Jean</v>
          </cell>
          <cell r="E48" t="str">
            <v>HAURANT</v>
          </cell>
          <cell r="F48" t="str">
            <v>27/02/1988</v>
          </cell>
          <cell r="G48" t="str">
            <v>m</v>
          </cell>
          <cell r="H48" t="str">
            <v>VERON TRIATHLON</v>
          </cell>
          <cell r="I48" t="str">
            <v>B - Lic. club - Compétition - S. &amp; V.</v>
          </cell>
          <cell r="J48" t="str">
            <v>Senior</v>
          </cell>
        </row>
        <row r="49">
          <cell r="A49" t="str">
            <v>OLIVIER OULLIE</v>
          </cell>
          <cell r="B49" t="str">
            <v>VERON TRIATHLON Vétéran</v>
          </cell>
          <cell r="C49" t="str">
            <v>A29651C0060539MV2FRA</v>
          </cell>
          <cell r="D49" t="str">
            <v>OLIVIER</v>
          </cell>
          <cell r="E49" t="str">
            <v>OULLIE</v>
          </cell>
          <cell r="F49" t="str">
            <v>02/03/1974</v>
          </cell>
          <cell r="G49" t="str">
            <v>m</v>
          </cell>
          <cell r="H49" t="str">
            <v>VERON TRIATHLON</v>
          </cell>
          <cell r="I49" t="str">
            <v>B - Lic. club - Compétition - S. &amp; V.</v>
          </cell>
          <cell r="J49" t="str">
            <v>Vétéran</v>
          </cell>
        </row>
        <row r="50">
          <cell r="A50" t="str">
            <v>Andy MORTREAU</v>
          </cell>
          <cell r="B50" t="str">
            <v>VERON TRIATHLON Senior</v>
          </cell>
          <cell r="C50" t="str">
            <v>B07148C0060539MS4FRA</v>
          </cell>
          <cell r="D50" t="str">
            <v>Andy</v>
          </cell>
          <cell r="E50" t="str">
            <v>MORTREAU</v>
          </cell>
          <cell r="F50" t="str">
            <v>12/08/1984</v>
          </cell>
          <cell r="G50" t="str">
            <v>m</v>
          </cell>
          <cell r="H50" t="str">
            <v>VERON TRIATHLON</v>
          </cell>
          <cell r="I50" t="str">
            <v>B - Lic. club - Compétition - S. &amp; V.</v>
          </cell>
          <cell r="J50" t="str">
            <v>Senior</v>
          </cell>
        </row>
        <row r="51">
          <cell r="A51" t="str">
            <v>Romain CHOUTEAU</v>
          </cell>
          <cell r="B51" t="str">
            <v>VERON TRIATHLON Senior</v>
          </cell>
          <cell r="C51" t="str">
            <v>B30167C0060539MS4FRA</v>
          </cell>
          <cell r="D51" t="str">
            <v>Romain</v>
          </cell>
          <cell r="E51" t="str">
            <v>CHOUTEAU</v>
          </cell>
          <cell r="F51" t="str">
            <v>31/08/1984</v>
          </cell>
          <cell r="G51" t="str">
            <v>m</v>
          </cell>
          <cell r="H51" t="str">
            <v>VERON TRIATHLON</v>
          </cell>
          <cell r="I51" t="str">
            <v>B - Lic. club - Compétition - S. &amp; V.</v>
          </cell>
          <cell r="J51" t="str">
            <v>Senior</v>
          </cell>
        </row>
        <row r="52">
          <cell r="A52" t="str">
            <v>THIERRY SUARD</v>
          </cell>
          <cell r="B52" t="str">
            <v>VERON TRIATHLON Vétéran</v>
          </cell>
          <cell r="C52" t="str">
            <v>B65426L0060539MV5FRA</v>
          </cell>
          <cell r="D52" t="str">
            <v>THIERRY</v>
          </cell>
          <cell r="E52" t="str">
            <v>SUARD</v>
          </cell>
          <cell r="F52" t="str">
            <v>03/12/1962</v>
          </cell>
          <cell r="G52" t="str">
            <v>m</v>
          </cell>
          <cell r="H52" t="str">
            <v>VERON TRIATHLON</v>
          </cell>
          <cell r="I52" t="str">
            <v>D - Licence club - Loisir - S. &amp; V.</v>
          </cell>
          <cell r="J52" t="str">
            <v>Vétéran</v>
          </cell>
        </row>
        <row r="53">
          <cell r="A53" t="str">
            <v>ALEXANDRE DVORIANOFF</v>
          </cell>
          <cell r="B53" t="str">
            <v>VERON TRIATHLON Vétéran</v>
          </cell>
          <cell r="C53" t="str">
            <v>A28452C0060539MV2FRA</v>
          </cell>
          <cell r="D53" t="str">
            <v>ALEXANDRE</v>
          </cell>
          <cell r="E53" t="str">
            <v>DVORIANOFF</v>
          </cell>
          <cell r="F53" t="str">
            <v>20/08/1975</v>
          </cell>
          <cell r="G53" t="str">
            <v>m</v>
          </cell>
          <cell r="H53" t="str">
            <v>VERON TRIATHLON</v>
          </cell>
          <cell r="I53" t="str">
            <v>B - Lic. club - Compétition - S. &amp; V.</v>
          </cell>
          <cell r="J53" t="str">
            <v>Vétéran</v>
          </cell>
        </row>
        <row r="54">
          <cell r="A54" t="str">
            <v>Benoit FOURASTE</v>
          </cell>
          <cell r="B54" t="str">
            <v>VERON TRIATHLON Senior</v>
          </cell>
          <cell r="C54" t="str">
            <v>B25384C0060539MS3FRA</v>
          </cell>
          <cell r="D54" t="str">
            <v>Benoit</v>
          </cell>
          <cell r="E54" t="str">
            <v>FOURASTE</v>
          </cell>
          <cell r="F54" t="str">
            <v>05/10/1988</v>
          </cell>
          <cell r="G54" t="str">
            <v>m</v>
          </cell>
          <cell r="H54" t="str">
            <v>VERON TRIATHLON</v>
          </cell>
          <cell r="I54" t="str">
            <v>B - Lic. club - Compétition - S. &amp; V.</v>
          </cell>
          <cell r="J54" t="str">
            <v>Senior</v>
          </cell>
        </row>
        <row r="55">
          <cell r="A55" t="str">
            <v>Lisa CHAPEYROU</v>
          </cell>
          <cell r="B55" t="str">
            <v>SAINT AVERTIN SPORTS TRIATHLON 37 Junior</v>
          </cell>
          <cell r="C55" t="str">
            <v>A29085C0060532FJUFRA</v>
          </cell>
          <cell r="D55" t="str">
            <v>Lisa</v>
          </cell>
          <cell r="E55" t="str">
            <v>CHAPEYROU</v>
          </cell>
          <cell r="F55" t="str">
            <v>03/01/2004</v>
          </cell>
          <cell r="G55" t="str">
            <v>f</v>
          </cell>
          <cell r="H55" t="str">
            <v>SAINT AVERTIN SPORTS TRIATHLON 37</v>
          </cell>
          <cell r="I55" t="str">
            <v>A - Lic. club - Compétition - Jeune</v>
          </cell>
          <cell r="J55" t="str">
            <v>Junior</v>
          </cell>
        </row>
        <row r="56">
          <cell r="A56" t="str">
            <v>ISABELLE GACHIGNAT</v>
          </cell>
          <cell r="B56" t="str">
            <v>SAINT AVERTIN SPORTS TRIATHLON 37 Vétéran</v>
          </cell>
          <cell r="C56" t="str">
            <v>A29409C0060532FV6FRA</v>
          </cell>
          <cell r="D56" t="str">
            <v>ISABELLE</v>
          </cell>
          <cell r="E56" t="str">
            <v>GACHIGNAT</v>
          </cell>
          <cell r="F56" t="str">
            <v>19/04/1956</v>
          </cell>
          <cell r="G56" t="str">
            <v>f</v>
          </cell>
          <cell r="H56" t="str">
            <v>SAINT AVERTIN SPORTS TRIATHLON 37</v>
          </cell>
          <cell r="I56" t="str">
            <v>B - Lic. club - Compétition - S. &amp; V.</v>
          </cell>
          <cell r="J56" t="str">
            <v>Vétéran</v>
          </cell>
        </row>
        <row r="57">
          <cell r="A57" t="str">
            <v>LEO COQUAND</v>
          </cell>
          <cell r="B57" t="str">
            <v>SAINT AVERTIN SPORTS TRIATHLON 37 Senior</v>
          </cell>
          <cell r="C57" t="str">
            <v>A29006C0060532MS1FRA</v>
          </cell>
          <cell r="D57" t="str">
            <v>LEO</v>
          </cell>
          <cell r="E57" t="str">
            <v>COQUAND</v>
          </cell>
          <cell r="F57" t="str">
            <v>11/07/1998</v>
          </cell>
          <cell r="G57" t="str">
            <v>m</v>
          </cell>
          <cell r="H57" t="str">
            <v>SAINT AVERTIN SPORTS TRIATHLON 37</v>
          </cell>
          <cell r="I57" t="str">
            <v>B - Lic. club - Compétition - S. &amp; V.</v>
          </cell>
          <cell r="J57" t="str">
            <v>Senior</v>
          </cell>
        </row>
        <row r="58">
          <cell r="A58" t="str">
            <v>Mederic PION</v>
          </cell>
          <cell r="B58" t="str">
            <v>SAINT AVERTIN SPORTS TRIATHLON 37 Vétéran</v>
          </cell>
          <cell r="C58" t="str">
            <v>A52380C0060532MV1FRA</v>
          </cell>
          <cell r="D58" t="str">
            <v>Mederic</v>
          </cell>
          <cell r="E58" t="str">
            <v>PION</v>
          </cell>
          <cell r="F58" t="str">
            <v>06/08/1980</v>
          </cell>
          <cell r="G58" t="str">
            <v>m</v>
          </cell>
          <cell r="H58" t="str">
            <v>SAINT AVERTIN SPORTS TRIATHLON 37</v>
          </cell>
          <cell r="I58" t="str">
            <v>B - Lic. club - Compétition - S. &amp; V.</v>
          </cell>
          <cell r="J58" t="str">
            <v>Vétéran</v>
          </cell>
        </row>
        <row r="59">
          <cell r="A59" t="str">
            <v>Florian DE BONADONA D AMBRUN</v>
          </cell>
          <cell r="B59" t="str">
            <v>SAINT AVERTIN SPORTS TRIATHLON 37 Senior</v>
          </cell>
          <cell r="C59" t="str">
            <v>C11718C0060532MS2FRA</v>
          </cell>
          <cell r="D59" t="str">
            <v>Florian</v>
          </cell>
          <cell r="E59" t="str">
            <v>DE BONADONA D AMBRUN</v>
          </cell>
          <cell r="F59" t="str">
            <v>19/06/1995</v>
          </cell>
          <cell r="G59" t="str">
            <v>m</v>
          </cell>
          <cell r="H59" t="str">
            <v>SAINT AVERTIN SPORTS TRIATHLON 37</v>
          </cell>
          <cell r="I59" t="str">
            <v>B - Lic. club - Compétition - S. &amp; V.</v>
          </cell>
          <cell r="J59" t="str">
            <v>Senior</v>
          </cell>
        </row>
        <row r="60">
          <cell r="A60" t="str">
            <v>JEREMY LEGOUT</v>
          </cell>
          <cell r="B60" t="str">
            <v>SAINT AVERTIN SPORTS TRIATHLON 37 Vétéran</v>
          </cell>
          <cell r="C60" t="str">
            <v>A28613C0060532MV1FRA</v>
          </cell>
          <cell r="D60" t="str">
            <v>JEREMY</v>
          </cell>
          <cell r="E60" t="str">
            <v>LEGOUT</v>
          </cell>
          <cell r="F60" t="str">
            <v>24/10/1980</v>
          </cell>
          <cell r="G60" t="str">
            <v>m</v>
          </cell>
          <cell r="H60" t="str">
            <v>SAINT AVERTIN SPORTS TRIATHLON 37</v>
          </cell>
          <cell r="I60" t="str">
            <v>B - Lic. club - Compétition - S. &amp; V.</v>
          </cell>
          <cell r="J60" t="str">
            <v>Vétéran</v>
          </cell>
        </row>
        <row r="61">
          <cell r="A61" t="str">
            <v>GAYLOR POUPARD</v>
          </cell>
          <cell r="B61" t="str">
            <v>SAINT AVERTIN SPORTS TRIATHLON 37 Senior</v>
          </cell>
          <cell r="C61" t="str">
            <v>A56843C0060532MS3FRA</v>
          </cell>
          <cell r="D61" t="str">
            <v>GAYLOR</v>
          </cell>
          <cell r="E61" t="str">
            <v>POUPARD</v>
          </cell>
          <cell r="F61" t="str">
            <v>30/04/1989</v>
          </cell>
          <cell r="G61" t="str">
            <v>m</v>
          </cell>
          <cell r="H61" t="str">
            <v>SAINT AVERTIN SPORTS TRIATHLON 37</v>
          </cell>
          <cell r="I61" t="str">
            <v>B - Lic. club - Compétition - S. &amp; V.</v>
          </cell>
          <cell r="J61" t="str">
            <v>Senior</v>
          </cell>
        </row>
        <row r="62">
          <cell r="A62" t="str">
            <v>Remy  GUERINEAU</v>
          </cell>
          <cell r="B62" t="str">
            <v>SAINT AVERTIN SPORTS TRIATHLON 37 Senior</v>
          </cell>
          <cell r="C62" t="str">
            <v>B55270C0060532MS2FRA</v>
          </cell>
          <cell r="D62" t="str">
            <v xml:space="preserve">Remy </v>
          </cell>
          <cell r="E62" t="str">
            <v>GUERINEAU</v>
          </cell>
          <cell r="F62" t="str">
            <v>11/10/1996</v>
          </cell>
          <cell r="G62" t="str">
            <v>m</v>
          </cell>
          <cell r="H62" t="str">
            <v>SAINT AVERTIN SPORTS TRIATHLON 37</v>
          </cell>
          <cell r="I62" t="str">
            <v>B - Lic. club - Compétition - S. &amp; V.</v>
          </cell>
          <cell r="J62" t="str">
            <v>Senior</v>
          </cell>
        </row>
        <row r="63">
          <cell r="A63" t="str">
            <v>Delphine VIAL CAILLE</v>
          </cell>
          <cell r="B63" t="str">
            <v>SAINT AVERTIN SPORTS TRIATHLON 37 Vétéran</v>
          </cell>
          <cell r="C63" t="str">
            <v>B13185L0060532FV1FRA</v>
          </cell>
          <cell r="D63" t="str">
            <v>Delphine</v>
          </cell>
          <cell r="E63" t="str">
            <v>VIAL CAILLE</v>
          </cell>
          <cell r="F63" t="str">
            <v>23/11/1978</v>
          </cell>
          <cell r="G63" t="str">
            <v>f</v>
          </cell>
          <cell r="H63" t="str">
            <v>SAINT AVERTIN SPORTS TRIATHLON 37</v>
          </cell>
          <cell r="I63" t="str">
            <v>D - Licence club - Loisir - S. &amp; V.</v>
          </cell>
          <cell r="J63" t="str">
            <v>Vétéran</v>
          </cell>
        </row>
        <row r="64">
          <cell r="A64" t="str">
            <v>Valentin GAST</v>
          </cell>
          <cell r="B64" t="str">
            <v>SAINT AVERTIN SPORTS TRIATHLON 37 Senior</v>
          </cell>
          <cell r="C64" t="str">
            <v>B78338C0060532MS2FRA</v>
          </cell>
          <cell r="D64" t="str">
            <v>Valentin</v>
          </cell>
          <cell r="E64" t="str">
            <v>GAST</v>
          </cell>
          <cell r="F64" t="str">
            <v>06/03/1997</v>
          </cell>
          <cell r="G64" t="str">
            <v>m</v>
          </cell>
          <cell r="H64" t="str">
            <v>SAINT AVERTIN SPORTS TRIATHLON 37</v>
          </cell>
          <cell r="I64" t="str">
            <v>B - Lic. club - Compétition - S. &amp; V.</v>
          </cell>
          <cell r="J64" t="str">
            <v>Senior</v>
          </cell>
        </row>
        <row r="65">
          <cell r="A65" t="str">
            <v>Miguel GERVAISE</v>
          </cell>
          <cell r="B65" t="str">
            <v>SAINT AVERTIN SPORTS TRIATHLON 37 Senior</v>
          </cell>
          <cell r="C65" t="str">
            <v>B08277C0060532MS1FRA</v>
          </cell>
          <cell r="D65" t="str">
            <v>Miguel</v>
          </cell>
          <cell r="E65" t="str">
            <v>GERVAISE</v>
          </cell>
          <cell r="F65" t="str">
            <v>29/07/1998</v>
          </cell>
          <cell r="G65" t="str">
            <v>m</v>
          </cell>
          <cell r="H65" t="str">
            <v>SAINT AVERTIN SPORTS TRIATHLON 37</v>
          </cell>
          <cell r="I65" t="str">
            <v>B - Lic. club - Compétition - S. &amp; V.</v>
          </cell>
          <cell r="J65" t="str">
            <v>Senior</v>
          </cell>
        </row>
        <row r="66">
          <cell r="A66" t="str">
            <v>Mickael GUILLOTIN</v>
          </cell>
          <cell r="B66" t="str">
            <v>SAINT AVERTIN SPORTS TRIATHLON 37 Vétéran</v>
          </cell>
          <cell r="C66" t="str">
            <v>A42275C0060532MV2FRA</v>
          </cell>
          <cell r="D66" t="str">
            <v>Mickael</v>
          </cell>
          <cell r="E66" t="str">
            <v>GUILLOTIN</v>
          </cell>
          <cell r="F66" t="str">
            <v>12/05/1977</v>
          </cell>
          <cell r="G66" t="str">
            <v>m</v>
          </cell>
          <cell r="H66" t="str">
            <v>SAINT AVERTIN SPORTS TRIATHLON 37</v>
          </cell>
          <cell r="I66" t="str">
            <v>B - Lic. club - Compétition - S. &amp; V.</v>
          </cell>
          <cell r="J66" t="str">
            <v>Vétéran</v>
          </cell>
        </row>
        <row r="67">
          <cell r="A67" t="str">
            <v>GWENAEL CHANGEON</v>
          </cell>
          <cell r="B67" t="str">
            <v>SAINT AVERTIN SPORTS TRIATHLON 37 Senior</v>
          </cell>
          <cell r="C67" t="str">
            <v>A03429C0060532MS4FRA</v>
          </cell>
          <cell r="D67" t="str">
            <v>GWENAEL</v>
          </cell>
          <cell r="E67" t="str">
            <v>CHANGEON</v>
          </cell>
          <cell r="F67" t="str">
            <v>23/09/1986</v>
          </cell>
          <cell r="G67" t="str">
            <v>m</v>
          </cell>
          <cell r="H67" t="str">
            <v>SAINT AVERTIN SPORTS TRIATHLON 37</v>
          </cell>
          <cell r="I67" t="str">
            <v>B - Lic. club - Compétition - S. &amp; V.</v>
          </cell>
          <cell r="J67" t="str">
            <v>Senior</v>
          </cell>
        </row>
        <row r="68">
          <cell r="A68" t="str">
            <v>Juliette FREY</v>
          </cell>
          <cell r="B68" t="str">
            <v>SAINT AVERTIN SPORTS TRIATHLON 37 Senior</v>
          </cell>
          <cell r="C68" t="str">
            <v>B08171C0060532FS1FRA</v>
          </cell>
          <cell r="D68" t="str">
            <v>Juliette</v>
          </cell>
          <cell r="E68" t="str">
            <v>FREY</v>
          </cell>
          <cell r="F68" t="str">
            <v>19/06/2001</v>
          </cell>
          <cell r="G68" t="str">
            <v>f</v>
          </cell>
          <cell r="H68" t="str">
            <v>SAINT AVERTIN SPORTS TRIATHLON 37</v>
          </cell>
          <cell r="I68" t="str">
            <v>B - Lic. club - Compétition - S. &amp; V.</v>
          </cell>
          <cell r="J68" t="str">
            <v>Senior</v>
          </cell>
        </row>
        <row r="69">
          <cell r="A69" t="str">
            <v>Julien GASSINO</v>
          </cell>
          <cell r="B69" t="str">
            <v>SAINT AVERTIN SPORTS TRIATHLON 37 Senior</v>
          </cell>
          <cell r="C69" t="str">
            <v>A88346C0060532MS3FRA</v>
          </cell>
          <cell r="D69" t="str">
            <v>Julien</v>
          </cell>
          <cell r="E69" t="str">
            <v>GASSINO</v>
          </cell>
          <cell r="F69" t="str">
            <v>15/05/1988</v>
          </cell>
          <cell r="G69" t="str">
            <v>m</v>
          </cell>
          <cell r="H69" t="str">
            <v>SAINT AVERTIN SPORTS TRIATHLON 37</v>
          </cell>
          <cell r="I69" t="str">
            <v>B - Lic. club - Compétition - S. &amp; V.</v>
          </cell>
          <cell r="J69" t="str">
            <v>Senior</v>
          </cell>
        </row>
        <row r="70">
          <cell r="A70" t="str">
            <v>DENIS ALVES DA SILVA</v>
          </cell>
          <cell r="B70" t="str">
            <v>AC ROMORANTIN TRIATHLON Vétéran</v>
          </cell>
          <cell r="C70" t="str">
            <v>B62232C0061073MV1FRA</v>
          </cell>
          <cell r="D70" t="str">
            <v>DENIS</v>
          </cell>
          <cell r="E70" t="str">
            <v>ALVES DA SILVA</v>
          </cell>
          <cell r="F70" t="str">
            <v>03/02/1982</v>
          </cell>
          <cell r="G70" t="str">
            <v>m</v>
          </cell>
          <cell r="H70" t="str">
            <v>AC ROMORANTIN TRIATHLON</v>
          </cell>
          <cell r="I70" t="str">
            <v>B - Lic. club - Compétition - S. &amp; V.</v>
          </cell>
          <cell r="J70" t="str">
            <v>Vétéran</v>
          </cell>
        </row>
        <row r="71">
          <cell r="A71" t="str">
            <v>FLORENCE GAUTHIER</v>
          </cell>
          <cell r="B71" t="str">
            <v xml:space="preserve"> Vétéran</v>
          </cell>
          <cell r="C71" t="str">
            <v>A28365C0060000FV3FRA</v>
          </cell>
          <cell r="D71" t="str">
            <v>FLORENCE</v>
          </cell>
          <cell r="E71" t="str">
            <v>GAUTHIER</v>
          </cell>
          <cell r="F71" t="str">
            <v>20/05/1969</v>
          </cell>
          <cell r="G71" t="str">
            <v>f</v>
          </cell>
          <cell r="I71" t="str">
            <v>H - Lic. Individuelle - Compétition - S. &amp; V.</v>
          </cell>
          <cell r="J71" t="str">
            <v>Vétéran</v>
          </cell>
        </row>
        <row r="72">
          <cell r="A72" t="str">
            <v>JOACHIM GANDIOL</v>
          </cell>
          <cell r="B72" t="str">
            <v>CHARTRES METROPOLE TRIATHLON Senior</v>
          </cell>
          <cell r="C72" t="str">
            <v>A28493C0060527MS2FRA</v>
          </cell>
          <cell r="D72" t="str">
            <v>JOACHIM</v>
          </cell>
          <cell r="E72" t="str">
            <v>GANDIOL</v>
          </cell>
          <cell r="F72" t="str">
            <v>29/06/1995</v>
          </cell>
          <cell r="G72" t="str">
            <v>m</v>
          </cell>
          <cell r="H72" t="str">
            <v>CHARTRES METROPOLE TRIATHLON</v>
          </cell>
          <cell r="I72" t="str">
            <v>B - Lic. club - Compétition - S. &amp; V.</v>
          </cell>
          <cell r="J72" t="str">
            <v>Senior</v>
          </cell>
        </row>
        <row r="73">
          <cell r="A73" t="str">
            <v>Laura MENDES DA COSTA</v>
          </cell>
          <cell r="B73" t="str">
            <v>CHARTRES METROPOLE TRIATHLON Senior</v>
          </cell>
          <cell r="C73" t="str">
            <v>C11305C0060527FS1FRA</v>
          </cell>
          <cell r="D73" t="str">
            <v>Laura</v>
          </cell>
          <cell r="E73" t="str">
            <v>MENDES DA COSTA</v>
          </cell>
          <cell r="F73" t="str">
            <v>27/05/1998</v>
          </cell>
          <cell r="G73" t="str">
            <v>f</v>
          </cell>
          <cell r="H73" t="str">
            <v>CHARTRES METROPOLE TRIATHLON</v>
          </cell>
          <cell r="I73" t="str">
            <v>B - Lic. club - Compétition - S. &amp; V.</v>
          </cell>
          <cell r="J73" t="str">
            <v>Senior</v>
          </cell>
        </row>
        <row r="74">
          <cell r="A74" t="str">
            <v>Denys LAVERGNE</v>
          </cell>
          <cell r="B74" t="str">
            <v>ISSOUDUN CHAMPAGNE BERRICHONNE TRIATHLON 36 Senior</v>
          </cell>
          <cell r="C74" t="str">
            <v>B23240C0061765MS4FRA</v>
          </cell>
          <cell r="D74" t="str">
            <v>Denys</v>
          </cell>
          <cell r="E74" t="str">
            <v>LAVERGNE</v>
          </cell>
          <cell r="F74" t="str">
            <v>05/01/1986</v>
          </cell>
          <cell r="G74" t="str">
            <v>m</v>
          </cell>
          <cell r="H74" t="str">
            <v>ISSOUDUN CHAMPAGNE BERRICHONNE TRIATHLON 36</v>
          </cell>
          <cell r="I74" t="str">
            <v>B - Lic. club - Compétition - S. &amp; V.</v>
          </cell>
          <cell r="J74" t="str">
            <v>Senior</v>
          </cell>
        </row>
        <row r="75">
          <cell r="A75" t="str">
            <v>Francois LEPERE</v>
          </cell>
          <cell r="B75" t="str">
            <v>ISSOUDUN CHAMPAGNE BERRICHONNE TRIATHLON 36 Vétéran</v>
          </cell>
          <cell r="C75" t="str">
            <v>C05751C0061765MV3FRA</v>
          </cell>
          <cell r="D75" t="str">
            <v>Francois</v>
          </cell>
          <cell r="E75" t="str">
            <v>LEPERE</v>
          </cell>
          <cell r="F75" t="str">
            <v>28/02/1969</v>
          </cell>
          <cell r="G75" t="str">
            <v>m</v>
          </cell>
          <cell r="H75" t="str">
            <v>ISSOUDUN CHAMPAGNE BERRICHONNE TRIATHLON 36</v>
          </cell>
          <cell r="I75" t="str">
            <v>B - Lic. club - Compétition - S. &amp; V.</v>
          </cell>
          <cell r="J75" t="str">
            <v>Vétéran</v>
          </cell>
        </row>
        <row r="76">
          <cell r="A76" t="str">
            <v>Amandine PIVET</v>
          </cell>
          <cell r="B76" t="str">
            <v>ISSOUDUN CHAMPAGNE BERRICHONNE TRIATHLON 36 Senior</v>
          </cell>
          <cell r="C76" t="str">
            <v>C01838C0061765FS2FRA</v>
          </cell>
          <cell r="D76" t="str">
            <v>Amandine</v>
          </cell>
          <cell r="E76" t="str">
            <v>PIVET</v>
          </cell>
          <cell r="F76" t="str">
            <v>10/04/1995</v>
          </cell>
          <cell r="G76" t="str">
            <v>f</v>
          </cell>
          <cell r="H76" t="str">
            <v>ISSOUDUN CHAMPAGNE BERRICHONNE TRIATHLON 36</v>
          </cell>
          <cell r="I76" t="str">
            <v>B - Lic. club - Compétition - S. &amp; V.</v>
          </cell>
          <cell r="J76" t="str">
            <v>Senior</v>
          </cell>
        </row>
        <row r="77">
          <cell r="A77" t="str">
            <v>LOUIS PICHOT</v>
          </cell>
          <cell r="B77" t="str">
            <v>ASPTT. TRIATHLON ORLEANS Senior</v>
          </cell>
          <cell r="C77" t="str">
            <v>A29017C0060525MS1FRA</v>
          </cell>
          <cell r="D77" t="str">
            <v>LOUIS</v>
          </cell>
          <cell r="E77" t="str">
            <v>PICHOT</v>
          </cell>
          <cell r="F77" t="str">
            <v>11/08/1998</v>
          </cell>
          <cell r="G77" t="str">
            <v>m</v>
          </cell>
          <cell r="H77" t="str">
            <v>ASPTT. TRIATHLON ORLEANS</v>
          </cell>
          <cell r="I77" t="str">
            <v>B - Lic. club - Compétition - S. &amp; V.</v>
          </cell>
          <cell r="J77" t="str">
            <v>Senior</v>
          </cell>
        </row>
        <row r="78">
          <cell r="A78" t="str">
            <v>Remy GENDREAU</v>
          </cell>
          <cell r="B78" t="str">
            <v>ASPTT. TRIATHLON ORLEANS Senior</v>
          </cell>
          <cell r="C78" t="str">
            <v>A75063C0060525MS4FRA</v>
          </cell>
          <cell r="D78" t="str">
            <v>Remy</v>
          </cell>
          <cell r="E78" t="str">
            <v>GENDREAU</v>
          </cell>
          <cell r="F78" t="str">
            <v>10/10/1987</v>
          </cell>
          <cell r="G78" t="str">
            <v>m</v>
          </cell>
          <cell r="H78" t="str">
            <v>ASPTT. TRIATHLON ORLEANS</v>
          </cell>
          <cell r="I78" t="str">
            <v>B - Lic. club - Compétition - S. &amp; V.</v>
          </cell>
          <cell r="J78" t="str">
            <v>Senior</v>
          </cell>
        </row>
        <row r="79">
          <cell r="A79" t="str">
            <v>Diogo DE LIMA MIRANDA</v>
          </cell>
          <cell r="B79" t="str">
            <v>ASPTT. TRIATHLON ORLEANS Senior</v>
          </cell>
          <cell r="C79" t="str">
            <v>B04860C0060525MS3PRT</v>
          </cell>
          <cell r="D79" t="str">
            <v>Diogo</v>
          </cell>
          <cell r="E79" t="str">
            <v>DE LIMA MIRANDA</v>
          </cell>
          <cell r="F79" t="str">
            <v>31/07/1992</v>
          </cell>
          <cell r="G79" t="str">
            <v>m</v>
          </cell>
          <cell r="H79" t="str">
            <v>ASPTT. TRIATHLON ORLEANS</v>
          </cell>
          <cell r="I79" t="str">
            <v>B - Lic. club - Compétition - S. &amp; V.</v>
          </cell>
          <cell r="J79" t="str">
            <v>Senior</v>
          </cell>
        </row>
        <row r="80">
          <cell r="A80" t="str">
            <v>JEAN CHRISTOPHE PROUST</v>
          </cell>
          <cell r="B80" t="str">
            <v>ASPTT. TRIATHLON ORLEANS Vétéran</v>
          </cell>
          <cell r="C80" t="str">
            <v>A28734C0060525MV4FRA</v>
          </cell>
          <cell r="D80" t="str">
            <v>JEAN CHRISTOPHE</v>
          </cell>
          <cell r="E80" t="str">
            <v>PROUST</v>
          </cell>
          <cell r="F80" t="str">
            <v>27/07/1966</v>
          </cell>
          <cell r="G80" t="str">
            <v>m</v>
          </cell>
          <cell r="H80" t="str">
            <v>ASPTT. TRIATHLON ORLEANS</v>
          </cell>
          <cell r="I80" t="str">
            <v>B - Lic. club - Compétition - S. &amp; V.</v>
          </cell>
          <cell r="J80" t="str">
            <v>Vétéran</v>
          </cell>
        </row>
        <row r="81">
          <cell r="A81" t="str">
            <v>TANGUY MATTER</v>
          </cell>
          <cell r="B81" t="str">
            <v>ASPTT. TRIATHLON ORLEANS Senior</v>
          </cell>
          <cell r="C81" t="str">
            <v>A28972C0060525MS2FRA</v>
          </cell>
          <cell r="D81" t="str">
            <v>TANGUY</v>
          </cell>
          <cell r="E81" t="str">
            <v>MATTER</v>
          </cell>
          <cell r="F81" t="str">
            <v>13/08/1997</v>
          </cell>
          <cell r="G81" t="str">
            <v>m</v>
          </cell>
          <cell r="H81" t="str">
            <v>ASPTT. TRIATHLON ORLEANS</v>
          </cell>
          <cell r="I81" t="str">
            <v>B - Lic. club - Compétition - S. &amp; V.</v>
          </cell>
          <cell r="J81" t="str">
            <v>Senior</v>
          </cell>
        </row>
        <row r="82">
          <cell r="A82" t="str">
            <v>LISE QUENTIN</v>
          </cell>
          <cell r="B82" t="str">
            <v>ASPTT. TRIATHLON ORLEANS Senior</v>
          </cell>
          <cell r="C82" t="str">
            <v>A67958C0060525FS4FRA</v>
          </cell>
          <cell r="D82" t="str">
            <v>LISE</v>
          </cell>
          <cell r="E82" t="str">
            <v>QUENTIN</v>
          </cell>
          <cell r="F82" t="str">
            <v>29/11/1986</v>
          </cell>
          <cell r="G82" t="str">
            <v>f</v>
          </cell>
          <cell r="H82" t="str">
            <v>ASPTT. TRIATHLON ORLEANS</v>
          </cell>
          <cell r="I82" t="str">
            <v>B - Lic. club - Compétition - S. &amp; V.</v>
          </cell>
          <cell r="J82" t="str">
            <v>Senior</v>
          </cell>
        </row>
        <row r="83">
          <cell r="A83" t="str">
            <v>Isaline BEAUFRERE</v>
          </cell>
          <cell r="B83" t="str">
            <v>ASPTT. TRIATHLON ORLEANS Senior</v>
          </cell>
          <cell r="C83" t="str">
            <v>B86880C0060525FS1FRA</v>
          </cell>
          <cell r="D83" t="str">
            <v>Isaline</v>
          </cell>
          <cell r="E83" t="str">
            <v>BEAUFRERE</v>
          </cell>
          <cell r="F83" t="str">
            <v>12/10/1998</v>
          </cell>
          <cell r="G83" t="str">
            <v>f</v>
          </cell>
          <cell r="H83" t="str">
            <v>ASPTT. TRIATHLON ORLEANS</v>
          </cell>
          <cell r="I83" t="str">
            <v>B - Lic. club - Compétition - S. &amp; V.</v>
          </cell>
          <cell r="J83" t="str">
            <v>Senior</v>
          </cell>
        </row>
        <row r="84">
          <cell r="A84" t="str">
            <v>Lorane BOISSONNET</v>
          </cell>
          <cell r="B84" t="str">
            <v>ASPTT. TRIATHLON ORLEANS Senior</v>
          </cell>
          <cell r="C84" t="str">
            <v>B86859C0060525FS3FRA</v>
          </cell>
          <cell r="D84" t="str">
            <v>Lorane</v>
          </cell>
          <cell r="E84" t="str">
            <v>BOISSONNET</v>
          </cell>
          <cell r="F84" t="str">
            <v>09/12/1989</v>
          </cell>
          <cell r="G84" t="str">
            <v>f</v>
          </cell>
          <cell r="H84" t="str">
            <v>ASPTT. TRIATHLON ORLEANS</v>
          </cell>
          <cell r="I84" t="str">
            <v>B - Lic. club - Compétition - S. &amp; V.</v>
          </cell>
          <cell r="J84" t="str">
            <v>Senior</v>
          </cell>
        </row>
        <row r="85">
          <cell r="A85" t="str">
            <v>Romain BOBAULT</v>
          </cell>
          <cell r="B85" t="str">
            <v>ASPTT. TRIATHLON ORLEANS Senior</v>
          </cell>
          <cell r="C85" t="str">
            <v>B01259C0060525MS2FRA</v>
          </cell>
          <cell r="D85" t="str">
            <v>Romain</v>
          </cell>
          <cell r="E85" t="str">
            <v>BOBAULT</v>
          </cell>
          <cell r="F85" t="str">
            <v>20/02/1996</v>
          </cell>
          <cell r="G85" t="str">
            <v>m</v>
          </cell>
          <cell r="H85" t="str">
            <v>ASPTT. TRIATHLON ORLEANS</v>
          </cell>
          <cell r="I85" t="str">
            <v>B - Lic. club - Compétition - S. &amp; V.</v>
          </cell>
          <cell r="J85" t="str">
            <v>Senior</v>
          </cell>
        </row>
        <row r="86">
          <cell r="A86" t="str">
            <v>PASCAL GAMBERT</v>
          </cell>
          <cell r="B86" t="str">
            <v>ASPTT. TRIATHLON ORLEANS Vétéran</v>
          </cell>
          <cell r="C86" t="str">
            <v>A28737C0060525MV4FRA</v>
          </cell>
          <cell r="D86" t="str">
            <v>PASCAL</v>
          </cell>
          <cell r="E86" t="str">
            <v>GAMBERT</v>
          </cell>
          <cell r="F86" t="str">
            <v>17/12/1966</v>
          </cell>
          <cell r="G86" t="str">
            <v>m</v>
          </cell>
          <cell r="H86" t="str">
            <v>ASPTT. TRIATHLON ORLEANS</v>
          </cell>
          <cell r="I86" t="str">
            <v>B - Lic. club - Compétition - S. &amp; V.</v>
          </cell>
          <cell r="J86" t="str">
            <v>Vétéran</v>
          </cell>
        </row>
        <row r="87">
          <cell r="A87" t="str">
            <v>Thomas RUCHETON</v>
          </cell>
          <cell r="B87" t="str">
            <v>ASPTT. TRIATHLON ORLEANS Senior</v>
          </cell>
          <cell r="C87" t="str">
            <v>A79889C0060525MS4FRA</v>
          </cell>
          <cell r="D87" t="str">
            <v>Thomas</v>
          </cell>
          <cell r="E87" t="str">
            <v>RUCHETON</v>
          </cell>
          <cell r="F87" t="str">
            <v>09/10/1987</v>
          </cell>
          <cell r="G87" t="str">
            <v>m</v>
          </cell>
          <cell r="H87" t="str">
            <v>ASPTT. TRIATHLON ORLEANS</v>
          </cell>
          <cell r="I87" t="str">
            <v>B - Lic. club - Compétition - S. &amp; V.</v>
          </cell>
          <cell r="J87" t="str">
            <v>Senior</v>
          </cell>
        </row>
        <row r="88">
          <cell r="A88" t="str">
            <v>Xavier CALAS</v>
          </cell>
          <cell r="B88" t="str">
            <v>ASPTT. TRIATHLON ORLEANS Senior</v>
          </cell>
          <cell r="C88" t="str">
            <v>B85777C0060525MS3FRA</v>
          </cell>
          <cell r="D88" t="str">
            <v>Xavier</v>
          </cell>
          <cell r="E88" t="str">
            <v>CALAS</v>
          </cell>
          <cell r="F88" t="str">
            <v>31/08/1991</v>
          </cell>
          <cell r="G88" t="str">
            <v>m</v>
          </cell>
          <cell r="H88" t="str">
            <v>ASPTT. TRIATHLON ORLEANS</v>
          </cell>
          <cell r="I88" t="str">
            <v>B - Lic. club - Compétition - S. &amp; V.</v>
          </cell>
          <cell r="J88" t="str">
            <v>Senior</v>
          </cell>
        </row>
        <row r="89">
          <cell r="A89" t="str">
            <v>Mathieu PERDRIEAU</v>
          </cell>
          <cell r="B89" t="str">
            <v>ASPTT. TRIATHLON ORLEANS Senior</v>
          </cell>
          <cell r="C89" t="str">
            <v>A56612C0060525MS2FRA</v>
          </cell>
          <cell r="D89" t="str">
            <v>Mathieu</v>
          </cell>
          <cell r="E89" t="str">
            <v>PERDRIEAU</v>
          </cell>
          <cell r="F89" t="str">
            <v>20/05/1995</v>
          </cell>
          <cell r="G89" t="str">
            <v>m</v>
          </cell>
          <cell r="H89" t="str">
            <v>ASPTT. TRIATHLON ORLEANS</v>
          </cell>
          <cell r="I89" t="str">
            <v>B - Lic. club - Compétition - S. &amp; V.</v>
          </cell>
          <cell r="J89" t="str">
            <v>Senior</v>
          </cell>
        </row>
        <row r="90">
          <cell r="A90" t="str">
            <v>THIBAUD LE MOIGN</v>
          </cell>
          <cell r="B90" t="str">
            <v>ASPTT. TRIATHLON ORLEANS Senior</v>
          </cell>
          <cell r="C90" t="str">
            <v>A28735C0060525MS3FRA</v>
          </cell>
          <cell r="D90" t="str">
            <v>THIBAUD</v>
          </cell>
          <cell r="E90" t="str">
            <v>LE MOIGN</v>
          </cell>
          <cell r="F90" t="str">
            <v>17/08/1988</v>
          </cell>
          <cell r="G90" t="str">
            <v>m</v>
          </cell>
          <cell r="H90" t="str">
            <v>ASPTT. TRIATHLON ORLEANS</v>
          </cell>
          <cell r="I90" t="str">
            <v>B - Lic. club - Compétition - S. &amp; V.</v>
          </cell>
          <cell r="J90" t="str">
            <v>Senior</v>
          </cell>
        </row>
        <row r="91">
          <cell r="A91" t="str">
            <v>SEBASTIEN BRUNET</v>
          </cell>
          <cell r="B91" t="str">
            <v>ASPTT. TRIATHLON ORLEANS Vétéran</v>
          </cell>
          <cell r="C91" t="str">
            <v>A28733C0060525MV3FRA</v>
          </cell>
          <cell r="D91" t="str">
            <v>SEBASTIEN</v>
          </cell>
          <cell r="E91" t="str">
            <v>BRUNET</v>
          </cell>
          <cell r="F91" t="str">
            <v>20/01/1972</v>
          </cell>
          <cell r="G91" t="str">
            <v>m</v>
          </cell>
          <cell r="H91" t="str">
            <v>ASPTT. TRIATHLON ORLEANS</v>
          </cell>
          <cell r="I91" t="str">
            <v>B - Lic. club - Compétition - S. &amp; V.</v>
          </cell>
          <cell r="J91" t="str">
            <v>Vétéran</v>
          </cell>
        </row>
        <row r="92">
          <cell r="A92" t="str">
            <v>Cedric BILLOT</v>
          </cell>
          <cell r="B92" t="str">
            <v>ASPTT. TRIATHLON ORLEANS Senior</v>
          </cell>
          <cell r="C92" t="str">
            <v>A64231C0060525MS4FRA</v>
          </cell>
          <cell r="D92" t="str">
            <v>Cedric</v>
          </cell>
          <cell r="E92" t="str">
            <v>BILLOT</v>
          </cell>
          <cell r="F92" t="str">
            <v>14/03/1983</v>
          </cell>
          <cell r="G92" t="str">
            <v>m</v>
          </cell>
          <cell r="H92" t="str">
            <v>ASPTT. TRIATHLON ORLEANS</v>
          </cell>
          <cell r="I92" t="str">
            <v>B - Lic. club - Compétition - S. &amp; V.</v>
          </cell>
          <cell r="J92" t="str">
            <v>Senior</v>
          </cell>
        </row>
        <row r="93">
          <cell r="A93" t="str">
            <v>DIDIER BLIN</v>
          </cell>
          <cell r="B93" t="str">
            <v>ASPTT. TRIATHLON ORLEANS Vétéran</v>
          </cell>
          <cell r="C93" t="str">
            <v>A28738C0060525MV5FRA</v>
          </cell>
          <cell r="D93" t="str">
            <v>DIDIER</v>
          </cell>
          <cell r="E93" t="str">
            <v>BLIN</v>
          </cell>
          <cell r="F93" t="str">
            <v>07/05/1960</v>
          </cell>
          <cell r="G93" t="str">
            <v>m</v>
          </cell>
          <cell r="H93" t="str">
            <v>ASPTT. TRIATHLON ORLEANS</v>
          </cell>
          <cell r="I93" t="str">
            <v>B - Lic. club - Compétition - S. &amp; V.</v>
          </cell>
          <cell r="J93" t="str">
            <v>Vétéran</v>
          </cell>
        </row>
        <row r="94">
          <cell r="A94" t="str">
            <v>Lucas TAVEAU</v>
          </cell>
          <cell r="B94" t="str">
            <v>ASPTT. TRIATHLON ORLEANS Senior</v>
          </cell>
          <cell r="C94" t="str">
            <v>B10284C0060525MS1FRA</v>
          </cell>
          <cell r="D94" t="str">
            <v>Lucas</v>
          </cell>
          <cell r="E94" t="str">
            <v>TAVEAU</v>
          </cell>
          <cell r="F94" t="str">
            <v>06/04/2002</v>
          </cell>
          <cell r="G94" t="str">
            <v>m</v>
          </cell>
          <cell r="H94" t="str">
            <v>ASPTT. TRIATHLON ORLEANS</v>
          </cell>
          <cell r="I94" t="str">
            <v>B - Lic. club - Compétition - S. &amp; V.</v>
          </cell>
          <cell r="J94" t="str">
            <v>Senior</v>
          </cell>
        </row>
        <row r="95">
          <cell r="A95" t="str">
            <v>Pierre LABONNETTE</v>
          </cell>
          <cell r="B95" t="str">
            <v>ASPTT. TRIATHLON ORLEANS Vétéran</v>
          </cell>
          <cell r="C95" t="str">
            <v>A29247L0060525MV2FRA</v>
          </cell>
          <cell r="D95" t="str">
            <v>Pierre</v>
          </cell>
          <cell r="E95" t="str">
            <v>LABONNETTE</v>
          </cell>
          <cell r="F95" t="str">
            <v>08/11/1973</v>
          </cell>
          <cell r="G95" t="str">
            <v>m</v>
          </cell>
          <cell r="H95" t="str">
            <v>ASPTT. TRIATHLON ORLEANS</v>
          </cell>
          <cell r="I95" t="str">
            <v>D - Licence club - Loisir - S. &amp; V.</v>
          </cell>
          <cell r="J95" t="str">
            <v>Vétéran</v>
          </cell>
        </row>
        <row r="96">
          <cell r="A96" t="str">
            <v>THEO LABONNETTE</v>
          </cell>
          <cell r="B96" t="str">
            <v>ASPTT. TRIATHLON ORLEANS Senior</v>
          </cell>
          <cell r="C96" t="str">
            <v>A29253C0060525MS1FRA</v>
          </cell>
          <cell r="D96" t="str">
            <v>THEO</v>
          </cell>
          <cell r="E96" t="str">
            <v>LABONNETTE</v>
          </cell>
          <cell r="F96" t="str">
            <v>04/05/1998</v>
          </cell>
          <cell r="G96" t="str">
            <v>m</v>
          </cell>
          <cell r="H96" t="str">
            <v>ASPTT. TRIATHLON ORLEANS</v>
          </cell>
          <cell r="I96" t="str">
            <v>B - Lic. club - Compétition - S. &amp; V.</v>
          </cell>
          <cell r="J96" t="str">
            <v>Senior</v>
          </cell>
        </row>
        <row r="97">
          <cell r="A97" t="str">
            <v>BERTRAND CASTAGNETTI</v>
          </cell>
          <cell r="B97" t="str">
            <v>ASPTT. TRIATHLON ORLEANS Vétéran</v>
          </cell>
          <cell r="C97" t="str">
            <v>A28753C0060525MV4FRA</v>
          </cell>
          <cell r="D97" t="str">
            <v>BERTRAND</v>
          </cell>
          <cell r="E97" t="str">
            <v>CASTAGNETTI</v>
          </cell>
          <cell r="F97" t="str">
            <v>12/05/1967</v>
          </cell>
          <cell r="G97" t="str">
            <v>m</v>
          </cell>
          <cell r="H97" t="str">
            <v>ASPTT. TRIATHLON ORLEANS</v>
          </cell>
          <cell r="I97" t="str">
            <v>B - Lic. club - Compétition - S. &amp; V.</v>
          </cell>
          <cell r="J97" t="str">
            <v>Vétéran</v>
          </cell>
        </row>
        <row r="98">
          <cell r="A98" t="str">
            <v>PAULINE BASSERIE</v>
          </cell>
          <cell r="B98" t="str">
            <v>ASPTT. TRIATHLON ORLEANS Senior</v>
          </cell>
          <cell r="C98" t="str">
            <v>A28739C0060525FS4FRA</v>
          </cell>
          <cell r="D98" t="str">
            <v>PAULINE</v>
          </cell>
          <cell r="E98" t="str">
            <v>BASSERIE</v>
          </cell>
          <cell r="F98" t="str">
            <v>04/07/1985</v>
          </cell>
          <cell r="G98" t="str">
            <v>f</v>
          </cell>
          <cell r="H98" t="str">
            <v>ASPTT. TRIATHLON ORLEANS</v>
          </cell>
          <cell r="I98" t="str">
            <v>B - Lic. club - Compétition - S. &amp; V.</v>
          </cell>
          <cell r="J98" t="str">
            <v>Senior</v>
          </cell>
        </row>
        <row r="99">
          <cell r="A99" t="str">
            <v>ANTOINE SEVIN</v>
          </cell>
          <cell r="B99" t="str">
            <v>ASPTT. TRIATHLON ORLEANS Junior</v>
          </cell>
          <cell r="C99" t="str">
            <v>A75586C0060525MJUFRA</v>
          </cell>
          <cell r="D99" t="str">
            <v>ANTOINE</v>
          </cell>
          <cell r="E99" t="str">
            <v>SEVIN</v>
          </cell>
          <cell r="F99" t="str">
            <v>08/08/2003</v>
          </cell>
          <cell r="G99" t="str">
            <v>m</v>
          </cell>
          <cell r="H99" t="str">
            <v>ASPTT. TRIATHLON ORLEANS</v>
          </cell>
          <cell r="I99" t="str">
            <v>A - Lic. club - Compétition - Jeune</v>
          </cell>
          <cell r="J99" t="str">
            <v>Junior</v>
          </cell>
        </row>
        <row r="100">
          <cell r="A100" t="str">
            <v>Enzo PHILIZOT</v>
          </cell>
          <cell r="B100" t="str">
            <v>ASPTT. TRIATHLON ORLEANS Cadet</v>
          </cell>
          <cell r="C100" t="str">
            <v>B89811C0060525MCAFRA</v>
          </cell>
          <cell r="D100" t="str">
            <v>Enzo</v>
          </cell>
          <cell r="E100" t="str">
            <v>PHILIZOT</v>
          </cell>
          <cell r="F100" t="str">
            <v>04/06/2005</v>
          </cell>
          <cell r="G100" t="str">
            <v>m</v>
          </cell>
          <cell r="H100" t="str">
            <v>ASPTT. TRIATHLON ORLEANS</v>
          </cell>
          <cell r="I100" t="str">
            <v>A - Lic. club - Compétition - Jeune</v>
          </cell>
          <cell r="J100" t="str">
            <v>Cadet</v>
          </cell>
        </row>
        <row r="101">
          <cell r="A101" t="str">
            <v>JACKY DUROCHER</v>
          </cell>
          <cell r="B101" t="str">
            <v>ASPTT. TRIATHLON ORLEANS Vétéran</v>
          </cell>
          <cell r="C101" t="str">
            <v>A98169C0060525MV5FRA</v>
          </cell>
          <cell r="D101" t="str">
            <v>JACKY</v>
          </cell>
          <cell r="E101" t="str">
            <v>DUROCHER</v>
          </cell>
          <cell r="F101" t="str">
            <v>31/03/1960</v>
          </cell>
          <cell r="G101" t="str">
            <v>m</v>
          </cell>
          <cell r="H101" t="str">
            <v>ASPTT. TRIATHLON ORLEANS</v>
          </cell>
          <cell r="I101" t="str">
            <v>B - Lic. club - Compétition - S. &amp; V.</v>
          </cell>
          <cell r="J101" t="str">
            <v>Vétéran</v>
          </cell>
        </row>
        <row r="102">
          <cell r="A102" t="str">
            <v>Justine LOULERGUE</v>
          </cell>
          <cell r="B102" t="str">
            <v>ASPTT. TRIATHLON ORLEANS Senior</v>
          </cell>
          <cell r="C102" t="str">
            <v>B39649C0060525FS1FRA</v>
          </cell>
          <cell r="D102" t="str">
            <v>Justine</v>
          </cell>
          <cell r="E102" t="str">
            <v>LOULERGUE</v>
          </cell>
          <cell r="F102" t="str">
            <v>02/09/1999</v>
          </cell>
          <cell r="G102" t="str">
            <v>f</v>
          </cell>
          <cell r="H102" t="str">
            <v>ASPTT. TRIATHLON ORLEANS</v>
          </cell>
          <cell r="I102" t="str">
            <v>B - Lic. club - Compétition - S. &amp; V.</v>
          </cell>
          <cell r="J102" t="str">
            <v>Senior</v>
          </cell>
        </row>
        <row r="103">
          <cell r="A103" t="str">
            <v>VINCENT DIETRICH</v>
          </cell>
          <cell r="B103" t="str">
            <v>ASPTT. TRIATHLON ORLEANS Vétéran</v>
          </cell>
          <cell r="C103" t="str">
            <v>A28756C0060525MV3FRA</v>
          </cell>
          <cell r="D103" t="str">
            <v>VINCENT</v>
          </cell>
          <cell r="E103" t="str">
            <v>DIETRICH</v>
          </cell>
          <cell r="F103" t="str">
            <v>04/04/1968</v>
          </cell>
          <cell r="G103" t="str">
            <v>m</v>
          </cell>
          <cell r="H103" t="str">
            <v>ASPTT. TRIATHLON ORLEANS</v>
          </cell>
          <cell r="I103" t="str">
            <v>B - Lic. club - Compétition - S. &amp; V.</v>
          </cell>
          <cell r="J103" t="str">
            <v>Vétéran</v>
          </cell>
        </row>
        <row r="104">
          <cell r="A104" t="str">
            <v>Khalil TURKI</v>
          </cell>
          <cell r="B104" t="str">
            <v>ASPTT. TRIATHLON ORLEANS Vétéran</v>
          </cell>
          <cell r="C104" t="str">
            <v>B39291L0060525MV1FRA</v>
          </cell>
          <cell r="D104" t="str">
            <v>Khalil</v>
          </cell>
          <cell r="E104" t="str">
            <v>TURKI</v>
          </cell>
          <cell r="F104" t="str">
            <v>13/09/1979</v>
          </cell>
          <cell r="G104" t="str">
            <v>m</v>
          </cell>
          <cell r="H104" t="str">
            <v>ASPTT. TRIATHLON ORLEANS</v>
          </cell>
          <cell r="I104" t="str">
            <v>D - Licence club - Loisir - S. &amp; V.</v>
          </cell>
          <cell r="J104" t="str">
            <v>Vétéran</v>
          </cell>
        </row>
        <row r="105">
          <cell r="A105" t="str">
            <v>Sophie PELTIER</v>
          </cell>
          <cell r="B105" t="str">
            <v>ASPTT. TRIATHLON ORLEANS Vétéran</v>
          </cell>
          <cell r="C105" t="str">
            <v>A99718C0060525FV3FRA</v>
          </cell>
          <cell r="D105" t="str">
            <v>Sophie</v>
          </cell>
          <cell r="E105" t="str">
            <v>PELTIER</v>
          </cell>
          <cell r="F105" t="str">
            <v>05/08/1968</v>
          </cell>
          <cell r="G105" t="str">
            <v>f</v>
          </cell>
          <cell r="H105" t="str">
            <v>ASPTT. TRIATHLON ORLEANS</v>
          </cell>
          <cell r="I105" t="str">
            <v>B - Lic. club - Compétition - S. &amp; V.</v>
          </cell>
          <cell r="J105" t="str">
            <v>Vétéran</v>
          </cell>
        </row>
        <row r="106">
          <cell r="A106" t="str">
            <v>PHILIPPE PLUYAUD</v>
          </cell>
          <cell r="B106" t="str">
            <v>ASPTT. TRIATHLON ORLEANS Vétéran</v>
          </cell>
          <cell r="C106" t="str">
            <v>A28731C0060525MV3FRA</v>
          </cell>
          <cell r="D106" t="str">
            <v>PHILIPPE</v>
          </cell>
          <cell r="E106" t="str">
            <v>PLUYAUD</v>
          </cell>
          <cell r="F106" t="str">
            <v>19/05/1971</v>
          </cell>
          <cell r="G106" t="str">
            <v>m</v>
          </cell>
          <cell r="H106" t="str">
            <v>ASPTT. TRIATHLON ORLEANS</v>
          </cell>
          <cell r="I106" t="str">
            <v>B - Lic. club - Compétition - S. &amp; V.</v>
          </cell>
          <cell r="J106" t="str">
            <v>Vétéran</v>
          </cell>
        </row>
        <row r="107">
          <cell r="A107" t="str">
            <v>Pierre LALLINEC</v>
          </cell>
          <cell r="B107" t="str">
            <v>ASPTT. TRIATHLON ORLEANS Senior</v>
          </cell>
          <cell r="C107" t="str">
            <v>B94184C0060525MS2FRA</v>
          </cell>
          <cell r="D107" t="str">
            <v>Pierre</v>
          </cell>
          <cell r="E107" t="str">
            <v>LALLINEC</v>
          </cell>
          <cell r="F107" t="str">
            <v>13/04/1993</v>
          </cell>
          <cell r="G107" t="str">
            <v>m</v>
          </cell>
          <cell r="H107" t="str">
            <v>ASPTT. TRIATHLON ORLEANS</v>
          </cell>
          <cell r="I107" t="str">
            <v>B - Lic. club - Compétition - S. &amp; V.</v>
          </cell>
          <cell r="J107" t="str">
            <v>Senior</v>
          </cell>
        </row>
        <row r="108">
          <cell r="A108" t="str">
            <v>Antoine HOTTIN</v>
          </cell>
          <cell r="B108" t="str">
            <v>ASPTT. TRIATHLON ORLEANS Senior</v>
          </cell>
          <cell r="C108" t="str">
            <v>A93097C0060525MS3FRA</v>
          </cell>
          <cell r="D108" t="str">
            <v>Antoine</v>
          </cell>
          <cell r="E108" t="str">
            <v>HOTTIN</v>
          </cell>
          <cell r="F108" t="str">
            <v>18/05/1989</v>
          </cell>
          <cell r="G108" t="str">
            <v>m</v>
          </cell>
          <cell r="H108" t="str">
            <v>ASPTT. TRIATHLON ORLEANS</v>
          </cell>
          <cell r="I108" t="str">
            <v>B - Lic. club - Compétition - S. &amp; V.</v>
          </cell>
          <cell r="J108" t="str">
            <v>Senior</v>
          </cell>
        </row>
        <row r="109">
          <cell r="A109" t="str">
            <v>Coline BERNERON</v>
          </cell>
          <cell r="B109" t="str">
            <v>ASPTT. TRIATHLON ORLEANS Senior</v>
          </cell>
          <cell r="C109" t="str">
            <v>C04633C0060525FS1FRA</v>
          </cell>
          <cell r="D109" t="str">
            <v>Coline</v>
          </cell>
          <cell r="E109" t="str">
            <v>BERNERON</v>
          </cell>
          <cell r="F109" t="str">
            <v>29/05/2001</v>
          </cell>
          <cell r="G109" t="str">
            <v>f</v>
          </cell>
          <cell r="H109" t="str">
            <v>ASPTT. TRIATHLON ORLEANS</v>
          </cell>
          <cell r="I109" t="str">
            <v>B - Lic. club - Compétition - S. &amp; V.</v>
          </cell>
          <cell r="J109" t="str">
            <v>Senior</v>
          </cell>
        </row>
        <row r="110">
          <cell r="A110" t="str">
            <v>Stephane PHILIZOT</v>
          </cell>
          <cell r="B110" t="str">
            <v>ASPTT. TRIATHLON ORLEANS Vétéran</v>
          </cell>
          <cell r="C110" t="str">
            <v>B72623C0060525MV2FRA</v>
          </cell>
          <cell r="D110" t="str">
            <v>Stephane</v>
          </cell>
          <cell r="E110" t="str">
            <v>PHILIZOT</v>
          </cell>
          <cell r="F110" t="str">
            <v>27/09/1973</v>
          </cell>
          <cell r="G110" t="str">
            <v>m</v>
          </cell>
          <cell r="H110" t="str">
            <v>ASPTT. TRIATHLON ORLEANS</v>
          </cell>
          <cell r="I110" t="str">
            <v>B - Lic. club - Compétition - S. &amp; V.</v>
          </cell>
          <cell r="J110" t="str">
            <v>Vétéran</v>
          </cell>
        </row>
        <row r="111">
          <cell r="A111" t="str">
            <v>Mathieu BERNARD</v>
          </cell>
          <cell r="B111" t="str">
            <v>CAM VALLEE DU CHER TRIATHLON Vétéran</v>
          </cell>
          <cell r="C111" t="str">
            <v>B84250C0061668MV3FRA</v>
          </cell>
          <cell r="D111" t="str">
            <v>Mathieu</v>
          </cell>
          <cell r="E111" t="str">
            <v>BERNARD</v>
          </cell>
          <cell r="F111" t="str">
            <v>23/01/1972</v>
          </cell>
          <cell r="G111" t="str">
            <v>m</v>
          </cell>
          <cell r="H111" t="str">
            <v>CAM VALLEE DU CHER TRIATHLON</v>
          </cell>
          <cell r="I111" t="str">
            <v>B - Lic. club - Compétition - S. &amp; V.</v>
          </cell>
          <cell r="J111" t="str">
            <v>Vétéran</v>
          </cell>
        </row>
        <row r="112">
          <cell r="A112" t="str">
            <v>Claire PETRELLI</v>
          </cell>
          <cell r="B112" t="str">
            <v>CAM VALLEE DU CHER TRIATHLON Vétéran</v>
          </cell>
          <cell r="C112" t="str">
            <v>C10931C0061668FV1FRA</v>
          </cell>
          <cell r="D112" t="str">
            <v>Claire</v>
          </cell>
          <cell r="E112" t="str">
            <v>PETRELLI</v>
          </cell>
          <cell r="F112" t="str">
            <v>18/12/1980</v>
          </cell>
          <cell r="G112" t="str">
            <v>f</v>
          </cell>
          <cell r="H112" t="str">
            <v>CAM VALLEE DU CHER TRIATHLON</v>
          </cell>
          <cell r="I112" t="str">
            <v>B - Lic. club - Compétition - S. &amp; V.</v>
          </cell>
          <cell r="J112" t="str">
            <v>Vétéran</v>
          </cell>
        </row>
        <row r="113">
          <cell r="A113" t="str">
            <v>PATRICE DELACOTE</v>
          </cell>
          <cell r="B113" t="str">
            <v>CAM VALLEE DU CHER TRIATHLON Vétéran</v>
          </cell>
          <cell r="C113" t="str">
            <v>A29554C0061668MV4FRA</v>
          </cell>
          <cell r="D113" t="str">
            <v>PATRICE</v>
          </cell>
          <cell r="E113" t="str">
            <v>DELACOTE</v>
          </cell>
          <cell r="F113" t="str">
            <v>27/02/1965</v>
          </cell>
          <cell r="G113" t="str">
            <v>m</v>
          </cell>
          <cell r="H113" t="str">
            <v>CAM VALLEE DU CHER TRIATHLON</v>
          </cell>
          <cell r="I113" t="str">
            <v>B - Lic. club - Compétition - S. &amp; V.</v>
          </cell>
          <cell r="J113" t="str">
            <v>Vétéran</v>
          </cell>
        </row>
        <row r="114">
          <cell r="A114" t="str">
            <v>Valentin BOUDINSKI</v>
          </cell>
          <cell r="B114" t="str">
            <v>CAM VALLEE DU CHER TRIATHLON Senior</v>
          </cell>
          <cell r="C114" t="str">
            <v>B88090C0061668MS3FRA</v>
          </cell>
          <cell r="D114" t="str">
            <v>Valentin</v>
          </cell>
          <cell r="E114" t="str">
            <v>BOUDINSKI</v>
          </cell>
          <cell r="F114" t="str">
            <v>05/06/1991</v>
          </cell>
          <cell r="G114" t="str">
            <v>m</v>
          </cell>
          <cell r="H114" t="str">
            <v>CAM VALLEE DU CHER TRIATHLON</v>
          </cell>
          <cell r="I114" t="str">
            <v>B - Lic. club - Compétition - S. &amp; V.</v>
          </cell>
          <cell r="J114" t="str">
            <v>Senior</v>
          </cell>
        </row>
        <row r="115">
          <cell r="A115" t="str">
            <v>STEPHANE VERSCHAFFEL</v>
          </cell>
          <cell r="B115" t="str">
            <v>CAM VALLEE DU CHER TRIATHLON Vétéran</v>
          </cell>
          <cell r="C115" t="str">
            <v>B84890C0061668MV1FRA</v>
          </cell>
          <cell r="D115" t="str">
            <v>STEPHANE</v>
          </cell>
          <cell r="E115" t="str">
            <v>VERSCHAFFEL</v>
          </cell>
          <cell r="F115" t="str">
            <v>06/01/1981</v>
          </cell>
          <cell r="G115" t="str">
            <v>m</v>
          </cell>
          <cell r="H115" t="str">
            <v>CAM VALLEE DU CHER TRIATHLON</v>
          </cell>
          <cell r="I115" t="str">
            <v>B - Lic. club - Compétition - S. &amp; V.</v>
          </cell>
          <cell r="J115" t="str">
            <v>Vétéran</v>
          </cell>
        </row>
        <row r="116">
          <cell r="A116" t="str">
            <v>Remi BOTTIN</v>
          </cell>
          <cell r="B116" t="str">
            <v>CAM VALLEE DU CHER TRIATHLON Senior</v>
          </cell>
          <cell r="C116" t="str">
            <v>B32956C0061668MS3FRA</v>
          </cell>
          <cell r="D116" t="str">
            <v>Remi</v>
          </cell>
          <cell r="E116" t="str">
            <v>BOTTIN</v>
          </cell>
          <cell r="F116" t="str">
            <v>10/03/1988</v>
          </cell>
          <cell r="G116" t="str">
            <v>m</v>
          </cell>
          <cell r="H116" t="str">
            <v>CAM VALLEE DU CHER TRIATHLON</v>
          </cell>
          <cell r="I116" t="str">
            <v>B - Lic. club - Compétition - S. &amp; V.</v>
          </cell>
          <cell r="J116" t="str">
            <v>Senior</v>
          </cell>
        </row>
        <row r="117">
          <cell r="A117" t="str">
            <v>STEPHANIE MARTELLIERE</v>
          </cell>
          <cell r="B117" t="str">
            <v>VENDOME TRIATHLON Vétéran</v>
          </cell>
          <cell r="C117" t="str">
            <v>A28480C0060522FV3FRA</v>
          </cell>
          <cell r="D117" t="str">
            <v>STEPHANIE</v>
          </cell>
          <cell r="E117" t="str">
            <v>MARTELLIERE</v>
          </cell>
          <cell r="F117" t="str">
            <v>10/04/1969</v>
          </cell>
          <cell r="G117" t="str">
            <v>f</v>
          </cell>
          <cell r="H117" t="str">
            <v>VENDOME TRIATHLON</v>
          </cell>
          <cell r="I117" t="str">
            <v>B - Lic. club - Compétition - S. &amp; V.</v>
          </cell>
          <cell r="J117" t="str">
            <v>Vétéran</v>
          </cell>
        </row>
        <row r="118">
          <cell r="A118" t="str">
            <v>Charlemagne BEUZEBOC</v>
          </cell>
          <cell r="B118" t="str">
            <v>VENDOME TRIATHLON Vétéran</v>
          </cell>
          <cell r="C118" t="str">
            <v>C09776C0060522MV5FRA</v>
          </cell>
          <cell r="D118" t="str">
            <v>Charlemagne</v>
          </cell>
          <cell r="E118" t="str">
            <v>BEUZEBOC</v>
          </cell>
          <cell r="F118" t="str">
            <v>03/10/1961</v>
          </cell>
          <cell r="G118" t="str">
            <v>m</v>
          </cell>
          <cell r="H118" t="str">
            <v>VENDOME TRIATHLON</v>
          </cell>
          <cell r="I118" t="str">
            <v>B - Lic. club - Compétition - S. &amp; V.</v>
          </cell>
          <cell r="J118" t="str">
            <v>Vétéran</v>
          </cell>
        </row>
        <row r="119">
          <cell r="A119" t="str">
            <v>Sophie GILBERT</v>
          </cell>
          <cell r="B119" t="str">
            <v>VENDOME TRIATHLON Vétéran</v>
          </cell>
          <cell r="C119" t="str">
            <v>C08370L0060522FV2FRA</v>
          </cell>
          <cell r="D119" t="str">
            <v>Sophie</v>
          </cell>
          <cell r="E119" t="str">
            <v>GILBERT</v>
          </cell>
          <cell r="F119" t="str">
            <v>13/06/1977</v>
          </cell>
          <cell r="G119" t="str">
            <v>f</v>
          </cell>
          <cell r="H119" t="str">
            <v>VENDOME TRIATHLON</v>
          </cell>
          <cell r="I119" t="str">
            <v>D - Licence club - Loisir - S. &amp; V.</v>
          </cell>
          <cell r="J119" t="str">
            <v>Vétéran</v>
          </cell>
        </row>
        <row r="120">
          <cell r="A120" t="str">
            <v>Herve GILBERT</v>
          </cell>
          <cell r="B120" t="str">
            <v>VENDOME TRIATHLON Vétéran</v>
          </cell>
          <cell r="C120" t="str">
            <v>C08378L0060522MV2FRA</v>
          </cell>
          <cell r="D120" t="str">
            <v>Herve</v>
          </cell>
          <cell r="E120" t="str">
            <v>GILBERT</v>
          </cell>
          <cell r="F120" t="str">
            <v>14/02/1973</v>
          </cell>
          <cell r="G120" t="str">
            <v>m</v>
          </cell>
          <cell r="H120" t="str">
            <v>VENDOME TRIATHLON</v>
          </cell>
          <cell r="I120" t="str">
            <v>D - Licence club - Loisir - S. &amp; V.</v>
          </cell>
          <cell r="J120" t="str">
            <v>Vétéran</v>
          </cell>
        </row>
        <row r="121">
          <cell r="A121" t="str">
            <v>Camille RABUSSEAU</v>
          </cell>
          <cell r="B121" t="str">
            <v>VENDOME TRIATHLON Senior</v>
          </cell>
          <cell r="C121" t="str">
            <v>C09511L0060522FS2FRA</v>
          </cell>
          <cell r="D121" t="str">
            <v>Camille</v>
          </cell>
          <cell r="E121" t="str">
            <v>RABUSSEAU</v>
          </cell>
          <cell r="F121" t="str">
            <v>26/10/1994</v>
          </cell>
          <cell r="G121" t="str">
            <v>f</v>
          </cell>
          <cell r="H121" t="str">
            <v>VENDOME TRIATHLON</v>
          </cell>
          <cell r="I121" t="str">
            <v>D - Licence club - Loisir - S. &amp; V.</v>
          </cell>
          <cell r="J121" t="str">
            <v>Senior</v>
          </cell>
        </row>
        <row r="122">
          <cell r="A122" t="str">
            <v>Hugo PAUGOIS</v>
          </cell>
          <cell r="B122" t="str">
            <v>VENDOME TRIATHLON Junior</v>
          </cell>
          <cell r="C122" t="str">
            <v>A96636C0060522MJUFRA</v>
          </cell>
          <cell r="D122" t="str">
            <v>Hugo</v>
          </cell>
          <cell r="E122" t="str">
            <v>PAUGOIS</v>
          </cell>
          <cell r="F122" t="str">
            <v>19/06/2003</v>
          </cell>
          <cell r="G122" t="str">
            <v>m</v>
          </cell>
          <cell r="H122" t="str">
            <v>VENDOME TRIATHLON</v>
          </cell>
          <cell r="I122" t="str">
            <v>A - Lic. club - Compétition - Jeune</v>
          </cell>
          <cell r="J122" t="str">
            <v>Junior</v>
          </cell>
        </row>
        <row r="123">
          <cell r="A123" t="str">
            <v>JEAN FRANCOIS MARTIN</v>
          </cell>
          <cell r="B123" t="str">
            <v>RSSCTRIATHLON Vétéran</v>
          </cell>
          <cell r="C123" t="str">
            <v>A63871C0060976MV3FRA</v>
          </cell>
          <cell r="D123" t="str">
            <v>JEAN FRANCOIS</v>
          </cell>
          <cell r="E123" t="str">
            <v>MARTIN</v>
          </cell>
          <cell r="F123" t="str">
            <v>04/10/1971</v>
          </cell>
          <cell r="G123" t="str">
            <v>m</v>
          </cell>
          <cell r="H123" t="str">
            <v>RSSCTRIATHLON</v>
          </cell>
          <cell r="I123" t="str">
            <v>B - Lic. club - Compétition - S. &amp; V.</v>
          </cell>
          <cell r="J123" t="str">
            <v>Vétéran</v>
          </cell>
        </row>
        <row r="124">
          <cell r="A124" t="str">
            <v>Francois CUNEO</v>
          </cell>
          <cell r="B124" t="str">
            <v>RSSCTRIATHLON Senior</v>
          </cell>
          <cell r="C124" t="str">
            <v>B48379C0060976MS4FRA</v>
          </cell>
          <cell r="D124" t="str">
            <v>Francois</v>
          </cell>
          <cell r="E124" t="str">
            <v>CUNEO</v>
          </cell>
          <cell r="F124" t="str">
            <v>21/10/1985</v>
          </cell>
          <cell r="G124" t="str">
            <v>m</v>
          </cell>
          <cell r="H124" t="str">
            <v>RSSCTRIATHLON</v>
          </cell>
          <cell r="I124" t="str">
            <v>B - Lic. club - Compétition - S. &amp; V.</v>
          </cell>
          <cell r="J124" t="str">
            <v>Senior</v>
          </cell>
        </row>
        <row r="125">
          <cell r="A125" t="str">
            <v>NATHALIE RETORET</v>
          </cell>
          <cell r="B125" t="str">
            <v>RSSCTRIATHLON Vétéran</v>
          </cell>
          <cell r="C125" t="str">
            <v>A89129C0060976FV2FRA</v>
          </cell>
          <cell r="D125" t="str">
            <v>NATHALIE</v>
          </cell>
          <cell r="E125" t="str">
            <v>RETORET</v>
          </cell>
          <cell r="F125" t="str">
            <v>15/09/1975</v>
          </cell>
          <cell r="G125" t="str">
            <v>f</v>
          </cell>
          <cell r="H125" t="str">
            <v>RSSCTRIATHLON</v>
          </cell>
          <cell r="I125" t="str">
            <v>B - Lic. club - Compétition - S. &amp; V.</v>
          </cell>
          <cell r="J125" t="str">
            <v>Vétéran</v>
          </cell>
        </row>
        <row r="126">
          <cell r="A126" t="str">
            <v>VALENTIN LORION</v>
          </cell>
          <cell r="B126" t="str">
            <v>RSSCTRIATHLON Junior</v>
          </cell>
          <cell r="C126" t="str">
            <v>A11797C0060976MJUFRA</v>
          </cell>
          <cell r="D126" t="str">
            <v>VALENTIN</v>
          </cell>
          <cell r="E126" t="str">
            <v>LORION</v>
          </cell>
          <cell r="F126" t="str">
            <v>10/11/2003</v>
          </cell>
          <cell r="G126" t="str">
            <v>m</v>
          </cell>
          <cell r="H126" t="str">
            <v>RSSCTRIATHLON</v>
          </cell>
          <cell r="I126" t="str">
            <v>A - Lic. club - Compétition - Jeune</v>
          </cell>
          <cell r="J126" t="str">
            <v>Junior</v>
          </cell>
        </row>
        <row r="127">
          <cell r="A127" t="str">
            <v>Wilfrid MOINARD</v>
          </cell>
          <cell r="B127" t="str">
            <v>RSSCTRIATHLON Vétéran</v>
          </cell>
          <cell r="C127" t="str">
            <v>A46848C0060976MV2FRA</v>
          </cell>
          <cell r="D127" t="str">
            <v>Wilfrid</v>
          </cell>
          <cell r="E127" t="str">
            <v>MOINARD</v>
          </cell>
          <cell r="F127" t="str">
            <v>14/12/1973</v>
          </cell>
          <cell r="G127" t="str">
            <v>m</v>
          </cell>
          <cell r="H127" t="str">
            <v>RSSCTRIATHLON</v>
          </cell>
          <cell r="I127" t="str">
            <v>B - Lic. club - Compétition - S. &amp; V.</v>
          </cell>
          <cell r="J127" t="str">
            <v>Vétéran</v>
          </cell>
        </row>
        <row r="128">
          <cell r="A128" t="str">
            <v>Gaelle GEORGES</v>
          </cell>
          <cell r="B128" t="str">
            <v>RSSCTRIATHLON Senior</v>
          </cell>
          <cell r="C128" t="str">
            <v>B12550C0060976FS1FRA</v>
          </cell>
          <cell r="D128" t="str">
            <v>Gaelle</v>
          </cell>
          <cell r="E128" t="str">
            <v>GEORGES</v>
          </cell>
          <cell r="F128" t="str">
            <v>28/12/2001</v>
          </cell>
          <cell r="G128" t="str">
            <v>f</v>
          </cell>
          <cell r="H128" t="str">
            <v>RSSCTRIATHLON</v>
          </cell>
          <cell r="I128" t="str">
            <v>B - Lic. club - Compétition - S. &amp; V.</v>
          </cell>
          <cell r="J128" t="str">
            <v>Senior</v>
          </cell>
        </row>
        <row r="129">
          <cell r="A129" t="str">
            <v>Marion PETIT</v>
          </cell>
          <cell r="B129" t="str">
            <v>RSSCTRIATHLON Senior</v>
          </cell>
          <cell r="C129" t="str">
            <v>C06920L0060976FS4FRA</v>
          </cell>
          <cell r="D129" t="str">
            <v>Marion</v>
          </cell>
          <cell r="E129" t="str">
            <v>PETIT</v>
          </cell>
          <cell r="F129" t="str">
            <v>03/04/1983</v>
          </cell>
          <cell r="G129" t="str">
            <v>f</v>
          </cell>
          <cell r="H129" t="str">
            <v>RSSCTRIATHLON</v>
          </cell>
          <cell r="I129" t="str">
            <v>D - Licence club - Loisir - S. &amp; V.</v>
          </cell>
          <cell r="J129" t="str">
            <v>Senior</v>
          </cell>
        </row>
        <row r="130">
          <cell r="A130" t="str">
            <v>ESTELLE HOERDT</v>
          </cell>
          <cell r="B130" t="str">
            <v>ORLEANS ASFAS TRIATHLON Senior</v>
          </cell>
          <cell r="C130" t="str">
            <v>A77489C0060520FS3FRA</v>
          </cell>
          <cell r="D130" t="str">
            <v>ESTELLE</v>
          </cell>
          <cell r="E130" t="str">
            <v>HOERDT</v>
          </cell>
          <cell r="F130" t="str">
            <v>05/10/1992</v>
          </cell>
          <cell r="G130" t="str">
            <v>f</v>
          </cell>
          <cell r="H130" t="str">
            <v>ORLEANS ASFAS TRIATHLON</v>
          </cell>
          <cell r="I130" t="str">
            <v>B - Lic. club - Compétition - S. &amp; V.</v>
          </cell>
          <cell r="J130" t="str">
            <v>Senior</v>
          </cell>
        </row>
        <row r="131">
          <cell r="A131" t="str">
            <v>Antoine GOUZE</v>
          </cell>
          <cell r="B131" t="str">
            <v>VENDOME TRIATHLON Vétéran</v>
          </cell>
          <cell r="C131" t="str">
            <v>A63956L0060522MV4FRA</v>
          </cell>
          <cell r="D131" t="str">
            <v>Antoine</v>
          </cell>
          <cell r="E131" t="str">
            <v>GOUZE</v>
          </cell>
          <cell r="F131" t="str">
            <v>12/09/1967</v>
          </cell>
          <cell r="G131" t="str">
            <v>m</v>
          </cell>
          <cell r="H131" t="str">
            <v>VENDOME TRIATHLON</v>
          </cell>
          <cell r="I131" t="str">
            <v>D - Licence club - Loisir - S. &amp; V.</v>
          </cell>
          <cell r="J131" t="str">
            <v>Vétéran</v>
          </cell>
        </row>
        <row r="132">
          <cell r="A132" t="str">
            <v>Robin ELG</v>
          </cell>
          <cell r="B132" t="str">
            <v>VENDOME TRIATHLON Senior</v>
          </cell>
          <cell r="C132" t="str">
            <v>A58025C0060522MS1FRA</v>
          </cell>
          <cell r="D132" t="str">
            <v>Robin</v>
          </cell>
          <cell r="E132" t="str">
            <v>ELG</v>
          </cell>
          <cell r="F132" t="str">
            <v>02/01/2002</v>
          </cell>
          <cell r="G132" t="str">
            <v>m</v>
          </cell>
          <cell r="H132" t="str">
            <v>VENDOME TRIATHLON</v>
          </cell>
          <cell r="I132" t="str">
            <v>B - Lic. club - Compétition - S. &amp; V.</v>
          </cell>
          <cell r="J132" t="str">
            <v>Senior</v>
          </cell>
        </row>
        <row r="133">
          <cell r="A133" t="str">
            <v>Anthony CARRE</v>
          </cell>
          <cell r="B133" t="str">
            <v>ISSOUDUN CHAMPAGNE BERRICHONNE TRIATHLON 36 Senior</v>
          </cell>
          <cell r="C133" t="str">
            <v>C02803C0061765MS2FRA</v>
          </cell>
          <cell r="D133" t="str">
            <v>Anthony</v>
          </cell>
          <cell r="E133" t="str">
            <v>CARRE</v>
          </cell>
          <cell r="F133" t="str">
            <v>25/10/1994</v>
          </cell>
          <cell r="G133" t="str">
            <v>m</v>
          </cell>
          <cell r="H133" t="str">
            <v>ISSOUDUN CHAMPAGNE BERRICHONNE TRIATHLON 36</v>
          </cell>
          <cell r="I133" t="str">
            <v>B - Lic. club - Compétition - S. &amp; V.</v>
          </cell>
          <cell r="J133" t="str">
            <v>Senior</v>
          </cell>
        </row>
        <row r="134">
          <cell r="A134" t="str">
            <v>Marceau CARTRY</v>
          </cell>
          <cell r="B134" t="str">
            <v>ORLEANS TRIATHLON CLUB 45 Senior</v>
          </cell>
          <cell r="C134" t="str">
            <v>C11670C0060531MS3FRA</v>
          </cell>
          <cell r="D134" t="str">
            <v>Marceau</v>
          </cell>
          <cell r="E134" t="str">
            <v>CARTRY</v>
          </cell>
          <cell r="F134" t="str">
            <v>31/07/1989</v>
          </cell>
          <cell r="G134" t="str">
            <v>m</v>
          </cell>
          <cell r="H134" t="str">
            <v>ORLEANS TRIATHLON CLUB 45</v>
          </cell>
          <cell r="I134" t="str">
            <v>B - Lic. club - Compétition - S. &amp; V.</v>
          </cell>
          <cell r="J134" t="str">
            <v>Senior</v>
          </cell>
        </row>
        <row r="135">
          <cell r="A135" t="str">
            <v>Teddy GRONDIN</v>
          </cell>
          <cell r="B135" t="str">
            <v>BOURGES TRIATHLON Senior</v>
          </cell>
          <cell r="C135" t="str">
            <v>A66562C0060519MS4FRA</v>
          </cell>
          <cell r="D135" t="str">
            <v>Teddy</v>
          </cell>
          <cell r="E135" t="str">
            <v>GRONDIN</v>
          </cell>
          <cell r="F135" t="str">
            <v>21/03/1986</v>
          </cell>
          <cell r="G135" t="str">
            <v>m</v>
          </cell>
          <cell r="H135" t="str">
            <v>BOURGES TRIATHLON</v>
          </cell>
          <cell r="I135" t="str">
            <v>B - Lic. club - Compétition - S. &amp; V.</v>
          </cell>
          <cell r="J135" t="str">
            <v>Senior</v>
          </cell>
        </row>
        <row r="136">
          <cell r="A136" t="str">
            <v>Quentin LIMOUSIN</v>
          </cell>
          <cell r="B136" t="str">
            <v>GENERATION TRIATHLON BLOIS Junior</v>
          </cell>
          <cell r="C136" t="str">
            <v>C11645L0061441MJUFRA</v>
          </cell>
          <cell r="D136" t="str">
            <v>Quentin</v>
          </cell>
          <cell r="E136" t="str">
            <v>LIMOUSIN</v>
          </cell>
          <cell r="F136" t="str">
            <v>12/03/2004</v>
          </cell>
          <cell r="G136" t="str">
            <v>m</v>
          </cell>
          <cell r="H136" t="str">
            <v>GENERATION TRIATHLON BLOIS</v>
          </cell>
          <cell r="I136" t="str">
            <v>C - Lic. club - Loisir - Jeune</v>
          </cell>
          <cell r="J136" t="str">
            <v>Junior</v>
          </cell>
        </row>
        <row r="137">
          <cell r="A137" t="str">
            <v>Noemie LIMOUSIN</v>
          </cell>
          <cell r="B137" t="str">
            <v>GENERATION TRIATHLON BLOIS Cadet</v>
          </cell>
          <cell r="C137" t="str">
            <v>C10891L0061441FCAFRA</v>
          </cell>
          <cell r="D137" t="str">
            <v>Noemie</v>
          </cell>
          <cell r="E137" t="str">
            <v>LIMOUSIN</v>
          </cell>
          <cell r="F137" t="str">
            <v>18/07/2006</v>
          </cell>
          <cell r="G137" t="str">
            <v>f</v>
          </cell>
          <cell r="H137" t="str">
            <v>GENERATION TRIATHLON BLOIS</v>
          </cell>
          <cell r="I137" t="str">
            <v>C - Lic. club - Loisir - Jeune</v>
          </cell>
          <cell r="J137" t="str">
            <v>Cadet</v>
          </cell>
        </row>
        <row r="138">
          <cell r="A138" t="str">
            <v xml:space="preserve">Mickael  BLANCHET </v>
          </cell>
          <cell r="B138" t="str">
            <v>BOURGES TRIATHLON Senior</v>
          </cell>
          <cell r="C138" t="str">
            <v>A72252C0060519MS4FRA</v>
          </cell>
          <cell r="D138" t="str">
            <v xml:space="preserve">Mickael </v>
          </cell>
          <cell r="E138" t="str">
            <v xml:space="preserve">BLANCHET </v>
          </cell>
          <cell r="F138" t="str">
            <v>30/09/1984</v>
          </cell>
          <cell r="G138" t="str">
            <v>m</v>
          </cell>
          <cell r="H138" t="str">
            <v>BOURGES TRIATHLON</v>
          </cell>
          <cell r="I138" t="str">
            <v>B - Lic. club - Compétition - S. &amp; V.</v>
          </cell>
          <cell r="J138" t="str">
            <v>Senior</v>
          </cell>
        </row>
        <row r="139">
          <cell r="A139" t="str">
            <v>Medhy THILLOUX</v>
          </cell>
          <cell r="B139" t="str">
            <v xml:space="preserve"> Senior</v>
          </cell>
          <cell r="C139" t="str">
            <v>A48551C0060000MS4FRA</v>
          </cell>
          <cell r="D139" t="str">
            <v>Medhy</v>
          </cell>
          <cell r="E139" t="str">
            <v>THILLOUX</v>
          </cell>
          <cell r="F139" t="str">
            <v>17/05/1987</v>
          </cell>
          <cell r="G139" t="str">
            <v>m</v>
          </cell>
          <cell r="I139" t="str">
            <v>H - Lic. Individuelle - Compétition - S. &amp; V.</v>
          </cell>
          <cell r="J139" t="str">
            <v>Senior</v>
          </cell>
        </row>
        <row r="140">
          <cell r="A140" t="str">
            <v>NADINE JARRET</v>
          </cell>
          <cell r="B140" t="str">
            <v>BOURGES TRIATHLON Vétéran</v>
          </cell>
          <cell r="C140" t="str">
            <v>A28312L0060519FV4FRA</v>
          </cell>
          <cell r="D140" t="str">
            <v>NADINE</v>
          </cell>
          <cell r="E140" t="str">
            <v>JARRET</v>
          </cell>
          <cell r="F140" t="str">
            <v>31/10/1964</v>
          </cell>
          <cell r="G140" t="str">
            <v>f</v>
          </cell>
          <cell r="H140" t="str">
            <v>BOURGES TRIATHLON</v>
          </cell>
          <cell r="I140" t="str">
            <v>D - Licence club - Loisir - S. &amp; V.</v>
          </cell>
          <cell r="J140" t="str">
            <v>Vétéran</v>
          </cell>
        </row>
        <row r="141">
          <cell r="A141" t="str">
            <v>INGRID PETIT</v>
          </cell>
          <cell r="B141" t="str">
            <v>BOURGES TRIATHLON Vétéran</v>
          </cell>
          <cell r="C141" t="str">
            <v>A28308C0060519FV2FRA</v>
          </cell>
          <cell r="D141" t="str">
            <v>INGRID</v>
          </cell>
          <cell r="E141" t="str">
            <v>PETIT</v>
          </cell>
          <cell r="F141" t="str">
            <v>18/01/1973</v>
          </cell>
          <cell r="G141" t="str">
            <v>f</v>
          </cell>
          <cell r="H141" t="str">
            <v>BOURGES TRIATHLON</v>
          </cell>
          <cell r="I141" t="str">
            <v>B - Lic. club - Compétition - S. &amp; V.</v>
          </cell>
          <cell r="J141" t="str">
            <v>Vétéran</v>
          </cell>
        </row>
        <row r="142">
          <cell r="A142" t="str">
            <v>LISON PETIT</v>
          </cell>
          <cell r="B142" t="str">
            <v>BOURGES TRIATHLON Minime</v>
          </cell>
          <cell r="C142" t="str">
            <v>A28340C0060519FMIFRA</v>
          </cell>
          <cell r="D142" t="str">
            <v>LISON</v>
          </cell>
          <cell r="E142" t="str">
            <v>PETIT</v>
          </cell>
          <cell r="F142" t="str">
            <v>19/12/2007</v>
          </cell>
          <cell r="G142" t="str">
            <v>f</v>
          </cell>
          <cell r="H142" t="str">
            <v>BOURGES TRIATHLON</v>
          </cell>
          <cell r="I142" t="str">
            <v>A - Lic. club - Compétition - Jeune</v>
          </cell>
          <cell r="J142" t="str">
            <v>Minime</v>
          </cell>
        </row>
        <row r="143">
          <cell r="A143" t="str">
            <v>Camille DESNOS</v>
          </cell>
          <cell r="B143" t="str">
            <v>RUN &amp; TRI Senior</v>
          </cell>
          <cell r="C143" t="str">
            <v>C11533D0061803FS3FRA</v>
          </cell>
          <cell r="D143" t="str">
            <v>Camille</v>
          </cell>
          <cell r="E143" t="str">
            <v>DESNOS</v>
          </cell>
          <cell r="F143" t="str">
            <v>27/03/1990</v>
          </cell>
          <cell r="G143" t="str">
            <v>f</v>
          </cell>
          <cell r="H143" t="str">
            <v>RUN &amp; TRI</v>
          </cell>
          <cell r="I143" t="str">
            <v>G - Lic. club - Dirigeant</v>
          </cell>
          <cell r="J143" t="str">
            <v>Senior</v>
          </cell>
        </row>
        <row r="144">
          <cell r="A144" t="str">
            <v>Oceane GILBERT</v>
          </cell>
          <cell r="B144" t="str">
            <v>RUN &amp; TRI Senior</v>
          </cell>
          <cell r="C144" t="str">
            <v>C11535D0061803FS2FRA</v>
          </cell>
          <cell r="D144" t="str">
            <v>Oceane</v>
          </cell>
          <cell r="E144" t="str">
            <v>GILBERT</v>
          </cell>
          <cell r="F144" t="str">
            <v>19/05/1995</v>
          </cell>
          <cell r="G144" t="str">
            <v>f</v>
          </cell>
          <cell r="H144" t="str">
            <v>RUN &amp; TRI</v>
          </cell>
          <cell r="I144" t="str">
            <v>G - Lic. club - Dirigeant</v>
          </cell>
          <cell r="J144" t="str">
            <v>Senior</v>
          </cell>
        </row>
        <row r="145">
          <cell r="A145" t="str">
            <v>Veronique DAVID</v>
          </cell>
          <cell r="B145" t="str">
            <v>RUN &amp; TRI Vétéran</v>
          </cell>
          <cell r="C145" t="str">
            <v>C11536D0061803FV4FRA</v>
          </cell>
          <cell r="D145" t="str">
            <v>Veronique</v>
          </cell>
          <cell r="E145" t="str">
            <v>DAVID</v>
          </cell>
          <cell r="F145" t="str">
            <v>05/02/1965</v>
          </cell>
          <cell r="G145" t="str">
            <v>f</v>
          </cell>
          <cell r="H145" t="str">
            <v>RUN &amp; TRI</v>
          </cell>
          <cell r="I145" t="str">
            <v>G - Lic. club - Dirigeant</v>
          </cell>
          <cell r="J145" t="str">
            <v>Vétéran</v>
          </cell>
        </row>
        <row r="146">
          <cell r="A146" t="str">
            <v>Patrice FONTAINE</v>
          </cell>
          <cell r="B146" t="str">
            <v>AC ROMORANTIN TRIATHLON Vétéran</v>
          </cell>
          <cell r="C146" t="str">
            <v>A90052C0061073MV4FRA</v>
          </cell>
          <cell r="D146" t="str">
            <v>Patrice</v>
          </cell>
          <cell r="E146" t="str">
            <v>FONTAINE</v>
          </cell>
          <cell r="F146" t="str">
            <v>25/04/1966</v>
          </cell>
          <cell r="G146" t="str">
            <v>m</v>
          </cell>
          <cell r="H146" t="str">
            <v>AC ROMORANTIN TRIATHLON</v>
          </cell>
          <cell r="I146" t="str">
            <v>B - Lic. club - Compétition - S. &amp; V.</v>
          </cell>
          <cell r="J146" t="str">
            <v>Vétéran</v>
          </cell>
        </row>
        <row r="147">
          <cell r="A147" t="str">
            <v>Laurent GIRARD</v>
          </cell>
          <cell r="B147" t="str">
            <v>AC ROMORANTIN TRIATHLON Vétéran</v>
          </cell>
          <cell r="C147" t="str">
            <v>B11869C0061073MV3FRA</v>
          </cell>
          <cell r="D147" t="str">
            <v>Laurent</v>
          </cell>
          <cell r="E147" t="str">
            <v>GIRARD</v>
          </cell>
          <cell r="F147" t="str">
            <v>03/01/1969</v>
          </cell>
          <cell r="G147" t="str">
            <v>m</v>
          </cell>
          <cell r="H147" t="str">
            <v>AC ROMORANTIN TRIATHLON</v>
          </cell>
          <cell r="I147" t="str">
            <v>B - Lic. club - Compétition - S. &amp; V.</v>
          </cell>
          <cell r="J147" t="str">
            <v>Vétéran</v>
          </cell>
        </row>
        <row r="148">
          <cell r="A148" t="str">
            <v>Philippe CAULLIER</v>
          </cell>
          <cell r="B148" t="str">
            <v>AC ROMORANTIN TRIATHLON Vétéran</v>
          </cell>
          <cell r="C148" t="str">
            <v>A90637C0061073MV4FRA</v>
          </cell>
          <cell r="D148" t="str">
            <v>Philippe</v>
          </cell>
          <cell r="E148" t="str">
            <v>CAULLIER</v>
          </cell>
          <cell r="F148" t="str">
            <v>09/11/1965</v>
          </cell>
          <cell r="G148" t="str">
            <v>m</v>
          </cell>
          <cell r="H148" t="str">
            <v>AC ROMORANTIN TRIATHLON</v>
          </cell>
          <cell r="I148" t="str">
            <v>B - Lic. club - Compétition - S. &amp; V.</v>
          </cell>
          <cell r="J148" t="str">
            <v>Vétéran</v>
          </cell>
        </row>
        <row r="149">
          <cell r="A149" t="str">
            <v>Christelle MANARESI</v>
          </cell>
          <cell r="B149" t="str">
            <v>AC ROMORANTIN TRIATHLON Vétéran</v>
          </cell>
          <cell r="C149" t="str">
            <v>A89932C0061073FV3FRA</v>
          </cell>
          <cell r="D149" t="str">
            <v>Christelle</v>
          </cell>
          <cell r="E149" t="str">
            <v>MANARESI</v>
          </cell>
          <cell r="F149" t="str">
            <v>29/08/1972</v>
          </cell>
          <cell r="G149" t="str">
            <v>f</v>
          </cell>
          <cell r="H149" t="str">
            <v>AC ROMORANTIN TRIATHLON</v>
          </cell>
          <cell r="I149" t="str">
            <v>B - Lic. club - Compétition - S. &amp; V.</v>
          </cell>
          <cell r="J149" t="str">
            <v>Vétéran</v>
          </cell>
        </row>
        <row r="150">
          <cell r="A150" t="str">
            <v>BETTY LE DEUFF</v>
          </cell>
          <cell r="B150" t="str">
            <v>AC ROMORANTIN TRIATHLON Vétéran</v>
          </cell>
          <cell r="C150" t="str">
            <v>B05629C0061073FV2FRA</v>
          </cell>
          <cell r="D150" t="str">
            <v>BETTY</v>
          </cell>
          <cell r="E150" t="str">
            <v>LE DEUFF</v>
          </cell>
          <cell r="F150" t="str">
            <v>15/10/1974</v>
          </cell>
          <cell r="G150" t="str">
            <v>f</v>
          </cell>
          <cell r="H150" t="str">
            <v>AC ROMORANTIN TRIATHLON</v>
          </cell>
          <cell r="I150" t="str">
            <v>B - Lic. club - Compétition - S. &amp; V.</v>
          </cell>
          <cell r="J150" t="str">
            <v>Vétéran</v>
          </cell>
        </row>
        <row r="151">
          <cell r="A151" t="str">
            <v>Lionel CORSE</v>
          </cell>
          <cell r="B151" t="str">
            <v>AC ROMORANTIN TRIATHLON Vétéran</v>
          </cell>
          <cell r="C151" t="str">
            <v>B18254L0061073MV1FRA</v>
          </cell>
          <cell r="D151" t="str">
            <v>Lionel</v>
          </cell>
          <cell r="E151" t="str">
            <v>CORSE</v>
          </cell>
          <cell r="F151" t="str">
            <v>07/10/1978</v>
          </cell>
          <cell r="G151" t="str">
            <v>m</v>
          </cell>
          <cell r="H151" t="str">
            <v>AC ROMORANTIN TRIATHLON</v>
          </cell>
          <cell r="I151" t="str">
            <v>D - Licence club - Loisir - S. &amp; V.</v>
          </cell>
          <cell r="J151" t="str">
            <v>Vétéran</v>
          </cell>
        </row>
        <row r="152">
          <cell r="A152" t="str">
            <v>Alexis BODARD</v>
          </cell>
          <cell r="B152" t="str">
            <v>AC ROMORANTIN TRIATHLON Vétéran</v>
          </cell>
          <cell r="C152" t="str">
            <v>B13625C0061073MV3FRA</v>
          </cell>
          <cell r="D152" t="str">
            <v>Alexis</v>
          </cell>
          <cell r="E152" t="str">
            <v>BODARD</v>
          </cell>
          <cell r="F152" t="str">
            <v>02/12/1972</v>
          </cell>
          <cell r="G152" t="str">
            <v>m</v>
          </cell>
          <cell r="H152" t="str">
            <v>AC ROMORANTIN TRIATHLON</v>
          </cell>
          <cell r="I152" t="str">
            <v>B - Lic. club - Compétition - S. &amp; V.</v>
          </cell>
          <cell r="J152" t="str">
            <v>Vétéran</v>
          </cell>
        </row>
        <row r="153">
          <cell r="A153" t="str">
            <v>JEANNE BEAUFORT</v>
          </cell>
          <cell r="B153" t="str">
            <v>VENDOME TRIATHLON Poussin</v>
          </cell>
          <cell r="C153" t="str">
            <v>C11449C0060522FPOFRA</v>
          </cell>
          <cell r="D153" t="str">
            <v>JEANNE</v>
          </cell>
          <cell r="E153" t="str">
            <v>BEAUFORT</v>
          </cell>
          <cell r="F153" t="str">
            <v>22/03/2014</v>
          </cell>
          <cell r="G153" t="str">
            <v>f</v>
          </cell>
          <cell r="H153" t="str">
            <v>VENDOME TRIATHLON</v>
          </cell>
          <cell r="I153" t="str">
            <v>A - Lic. club - Compétition - Jeune</v>
          </cell>
          <cell r="J153" t="str">
            <v>Poussin</v>
          </cell>
        </row>
        <row r="154">
          <cell r="A154" t="str">
            <v>Sylvain CAMUS</v>
          </cell>
          <cell r="B154" t="str">
            <v>ORLEANS TRIATHLON CLUB 45 Vétéran</v>
          </cell>
          <cell r="C154" t="str">
            <v>C10875C0060531MV2FRA</v>
          </cell>
          <cell r="D154" t="str">
            <v>Sylvain</v>
          </cell>
          <cell r="E154" t="str">
            <v>CAMUS</v>
          </cell>
          <cell r="F154" t="str">
            <v>12/09/1974</v>
          </cell>
          <cell r="G154" t="str">
            <v>m</v>
          </cell>
          <cell r="H154" t="str">
            <v>ORLEANS TRIATHLON CLUB 45</v>
          </cell>
          <cell r="I154" t="str">
            <v>B - Lic. club - Compétition - S. &amp; V.</v>
          </cell>
          <cell r="J154" t="str">
            <v>Vétéran</v>
          </cell>
        </row>
        <row r="155">
          <cell r="A155" t="str">
            <v>Simon BODARD</v>
          </cell>
          <cell r="B155" t="str">
            <v>GENERATION TRIATHLON BLOIS Senior</v>
          </cell>
          <cell r="C155" t="str">
            <v>A46926C0061441MS2FRA</v>
          </cell>
          <cell r="D155" t="str">
            <v>Simon</v>
          </cell>
          <cell r="E155" t="str">
            <v>BODARD</v>
          </cell>
          <cell r="F155" t="str">
            <v>22/11/1996</v>
          </cell>
          <cell r="G155" t="str">
            <v>m</v>
          </cell>
          <cell r="H155" t="str">
            <v>GENERATION TRIATHLON BLOIS</v>
          </cell>
          <cell r="I155" t="str">
            <v>B - Lic. club - Compétition - S. &amp; V.</v>
          </cell>
          <cell r="J155" t="str">
            <v>Senior</v>
          </cell>
        </row>
        <row r="156">
          <cell r="A156" t="str">
            <v>Felix PROUTEAU</v>
          </cell>
          <cell r="B156" t="str">
            <v>USGN SECTION TRIATHLON Vétéran</v>
          </cell>
          <cell r="C156" t="str">
            <v>C11375C0060533MV1FRA</v>
          </cell>
          <cell r="D156" t="str">
            <v>Felix</v>
          </cell>
          <cell r="E156" t="str">
            <v>PROUTEAU</v>
          </cell>
          <cell r="F156" t="str">
            <v>13/02/1978</v>
          </cell>
          <cell r="G156" t="str">
            <v>m</v>
          </cell>
          <cell r="H156" t="str">
            <v>USGN SECTION TRIATHLON</v>
          </cell>
          <cell r="I156" t="str">
            <v>B - Lic. club - Compétition - S. &amp; V.</v>
          </cell>
          <cell r="J156" t="str">
            <v>Vétéran</v>
          </cell>
        </row>
        <row r="157">
          <cell r="A157" t="str">
            <v>DANY LEMAIRE</v>
          </cell>
          <cell r="B157" t="str">
            <v>USGN SECTION TRIATHLON Vétéran</v>
          </cell>
          <cell r="C157" t="str">
            <v>A29490D0060533MV6FRA</v>
          </cell>
          <cell r="D157" t="str">
            <v>DANY</v>
          </cell>
          <cell r="E157" t="str">
            <v>LEMAIRE</v>
          </cell>
          <cell r="F157" t="str">
            <v>02/07/1956</v>
          </cell>
          <cell r="G157" t="str">
            <v>m</v>
          </cell>
          <cell r="H157" t="str">
            <v>USGN SECTION TRIATHLON</v>
          </cell>
          <cell r="I157" t="str">
            <v>G - Lic. club - Dirigeant</v>
          </cell>
          <cell r="J157" t="str">
            <v>Vétéran</v>
          </cell>
        </row>
        <row r="158">
          <cell r="A158" t="str">
            <v>GERARD PARAT</v>
          </cell>
          <cell r="B158" t="str">
            <v>USGN SECTION TRIATHLON Vétéran</v>
          </cell>
          <cell r="C158" t="str">
            <v>A29495C0060533MV7FRA</v>
          </cell>
          <cell r="D158" t="str">
            <v>GERARD</v>
          </cell>
          <cell r="E158" t="str">
            <v>PARAT</v>
          </cell>
          <cell r="F158" t="str">
            <v>03/10/1948</v>
          </cell>
          <cell r="G158" t="str">
            <v>m</v>
          </cell>
          <cell r="H158" t="str">
            <v>USGN SECTION TRIATHLON</v>
          </cell>
          <cell r="I158" t="str">
            <v>B - Lic. club - Compétition - S. &amp; V.</v>
          </cell>
          <cell r="J158" t="str">
            <v>Vétéran</v>
          </cell>
        </row>
        <row r="159">
          <cell r="A159" t="str">
            <v>JEAN CHARRIER</v>
          </cell>
          <cell r="B159" t="str">
            <v>USGN SECTION TRIATHLON Vétéran</v>
          </cell>
          <cell r="C159" t="str">
            <v>A29489D0060533MV7FRA</v>
          </cell>
          <cell r="D159" t="str">
            <v>JEAN</v>
          </cell>
          <cell r="E159" t="str">
            <v>CHARRIER</v>
          </cell>
          <cell r="F159" t="str">
            <v>29/01/1950</v>
          </cell>
          <cell r="G159" t="str">
            <v>m</v>
          </cell>
          <cell r="H159" t="str">
            <v>USGN SECTION TRIATHLON</v>
          </cell>
          <cell r="I159" t="str">
            <v>G - Lic. club - Dirigeant</v>
          </cell>
          <cell r="J159" t="str">
            <v>Vétéran</v>
          </cell>
        </row>
        <row r="160">
          <cell r="A160" t="str">
            <v>Mathieu SOUBISE</v>
          </cell>
          <cell r="B160" t="str">
            <v>USGN SECTION TRIATHLON Senior</v>
          </cell>
          <cell r="C160" t="str">
            <v>B68882C0060533MS4FRA</v>
          </cell>
          <cell r="D160" t="str">
            <v>Mathieu</v>
          </cell>
          <cell r="E160" t="str">
            <v>SOUBISE</v>
          </cell>
          <cell r="F160" t="str">
            <v>16/09/1984</v>
          </cell>
          <cell r="G160" t="str">
            <v>m</v>
          </cell>
          <cell r="H160" t="str">
            <v>USGN SECTION TRIATHLON</v>
          </cell>
          <cell r="I160" t="str">
            <v>B - Lic. club - Compétition - S. &amp; V.</v>
          </cell>
          <cell r="J160" t="str">
            <v>Senior</v>
          </cell>
        </row>
        <row r="161">
          <cell r="A161" t="str">
            <v>Nicolas THEODET</v>
          </cell>
          <cell r="B161" t="str">
            <v>USGN SECTION TRIATHLON Senior</v>
          </cell>
          <cell r="C161" t="str">
            <v>B20233C0060533MS3FRA</v>
          </cell>
          <cell r="D161" t="str">
            <v>Nicolas</v>
          </cell>
          <cell r="E161" t="str">
            <v>THEODET</v>
          </cell>
          <cell r="F161" t="str">
            <v>27/06/1989</v>
          </cell>
          <cell r="G161" t="str">
            <v>m</v>
          </cell>
          <cell r="H161" t="str">
            <v>USGN SECTION TRIATHLON</v>
          </cell>
          <cell r="I161" t="str">
            <v>B - Lic. club - Compétition - S. &amp; V.</v>
          </cell>
          <cell r="J161" t="str">
            <v>Senior</v>
          </cell>
        </row>
        <row r="162">
          <cell r="A162" t="str">
            <v>Noah PROUTEAU</v>
          </cell>
          <cell r="B162" t="str">
            <v>USGN SECTION TRIATHLON Cadet</v>
          </cell>
          <cell r="C162" t="str">
            <v>C06179C0060533MCAFRA</v>
          </cell>
          <cell r="D162" t="str">
            <v>Noah</v>
          </cell>
          <cell r="E162" t="str">
            <v>PROUTEAU</v>
          </cell>
          <cell r="F162" t="str">
            <v>24/10/2006</v>
          </cell>
          <cell r="G162" t="str">
            <v>m</v>
          </cell>
          <cell r="H162" t="str">
            <v>USGN SECTION TRIATHLON</v>
          </cell>
          <cell r="I162" t="str">
            <v>A - Lic. club - Compétition - Jeune</v>
          </cell>
          <cell r="J162" t="str">
            <v>Cadet</v>
          </cell>
        </row>
        <row r="163">
          <cell r="A163" t="str">
            <v>Cyrille GALLIEN</v>
          </cell>
          <cell r="B163" t="str">
            <v>USGN SECTION TRIATHLON Vétéran</v>
          </cell>
          <cell r="C163" t="str">
            <v>B74156C0060533MV1FRA</v>
          </cell>
          <cell r="D163" t="str">
            <v>Cyrille</v>
          </cell>
          <cell r="E163" t="str">
            <v>GALLIEN</v>
          </cell>
          <cell r="F163" t="str">
            <v>03/01/1982</v>
          </cell>
          <cell r="G163" t="str">
            <v>m</v>
          </cell>
          <cell r="H163" t="str">
            <v>USGN SECTION TRIATHLON</v>
          </cell>
          <cell r="I163" t="str">
            <v>B - Lic. club - Compétition - S. &amp; V.</v>
          </cell>
          <cell r="J163" t="str">
            <v>Vétéran</v>
          </cell>
        </row>
        <row r="164">
          <cell r="A164" t="str">
            <v>Emmanuel ALBERT</v>
          </cell>
          <cell r="B164" t="str">
            <v>USGN SECTION TRIATHLON Vétéran</v>
          </cell>
          <cell r="C164" t="str">
            <v>B90246C0060533MV1FRA</v>
          </cell>
          <cell r="D164" t="str">
            <v>Emmanuel</v>
          </cell>
          <cell r="E164" t="str">
            <v>ALBERT</v>
          </cell>
          <cell r="F164" t="str">
            <v>24/07/1980</v>
          </cell>
          <cell r="G164" t="str">
            <v>m</v>
          </cell>
          <cell r="H164" t="str">
            <v>USGN SECTION TRIATHLON</v>
          </cell>
          <cell r="I164" t="str">
            <v>B - Lic. club - Compétition - S. &amp; V.</v>
          </cell>
          <cell r="J164" t="str">
            <v>Vétéran</v>
          </cell>
        </row>
        <row r="165">
          <cell r="A165" t="str">
            <v>Bernadette LEFEUVRE</v>
          </cell>
          <cell r="B165" t="str">
            <v>USGN SECTION TRIATHLON Vétéran</v>
          </cell>
          <cell r="C165" t="str">
            <v>A67280C0060533FV5FRA</v>
          </cell>
          <cell r="D165" t="str">
            <v>Bernadette</v>
          </cell>
          <cell r="E165" t="str">
            <v>LEFEUVRE</v>
          </cell>
          <cell r="F165" t="str">
            <v>11/01/1959</v>
          </cell>
          <cell r="G165" t="str">
            <v>f</v>
          </cell>
          <cell r="H165" t="str">
            <v>USGN SECTION TRIATHLON</v>
          </cell>
          <cell r="I165" t="str">
            <v>B - Lic. club - Compétition - S. &amp; V.</v>
          </cell>
          <cell r="J165" t="str">
            <v>Vétéran</v>
          </cell>
        </row>
        <row r="166">
          <cell r="A166" t="str">
            <v>Franck MONCHAUX</v>
          </cell>
          <cell r="B166" t="str">
            <v>USGN SECTION TRIATHLON Vétéran</v>
          </cell>
          <cell r="C166" t="str">
            <v>B45604C0060533MV3FRA</v>
          </cell>
          <cell r="D166" t="str">
            <v>Franck</v>
          </cell>
          <cell r="E166" t="str">
            <v>MONCHAUX</v>
          </cell>
          <cell r="F166" t="str">
            <v>14/07/1969</v>
          </cell>
          <cell r="G166" t="str">
            <v>m</v>
          </cell>
          <cell r="H166" t="str">
            <v>USGN SECTION TRIATHLON</v>
          </cell>
          <cell r="I166" t="str">
            <v>B - Lic. club - Compétition - S. &amp; V.</v>
          </cell>
          <cell r="J166" t="str">
            <v>Vétéran</v>
          </cell>
        </row>
        <row r="167">
          <cell r="A167" t="str">
            <v>Cyril HALENCAK</v>
          </cell>
          <cell r="B167" t="str">
            <v>USGN SECTION TRIATHLON Vétéran</v>
          </cell>
          <cell r="C167" t="str">
            <v>A55103C0060533MV1FRA</v>
          </cell>
          <cell r="D167" t="str">
            <v>Cyril</v>
          </cell>
          <cell r="E167" t="str">
            <v>HALENCAK</v>
          </cell>
          <cell r="F167" t="str">
            <v>29/04/1979</v>
          </cell>
          <cell r="G167" t="str">
            <v>m</v>
          </cell>
          <cell r="H167" t="str">
            <v>USGN SECTION TRIATHLON</v>
          </cell>
          <cell r="I167" t="str">
            <v>B - Lic. club - Compétition - S. &amp; V.</v>
          </cell>
          <cell r="J167" t="str">
            <v>Vétéran</v>
          </cell>
        </row>
        <row r="168">
          <cell r="A168" t="str">
            <v>FABRICE PION</v>
          </cell>
          <cell r="B168" t="str">
            <v>USGN SECTION TRIATHLON Vétéran</v>
          </cell>
          <cell r="C168" t="str">
            <v>A29492D0060533MV6FRA</v>
          </cell>
          <cell r="D168" t="str">
            <v>FABRICE</v>
          </cell>
          <cell r="E168" t="str">
            <v>PION</v>
          </cell>
          <cell r="F168" t="str">
            <v>29/03/1955</v>
          </cell>
          <cell r="G168" t="str">
            <v>m</v>
          </cell>
          <cell r="H168" t="str">
            <v>USGN SECTION TRIATHLON</v>
          </cell>
          <cell r="I168" t="str">
            <v>G - Lic. club - Dirigeant</v>
          </cell>
          <cell r="J168" t="str">
            <v>Vétéran</v>
          </cell>
        </row>
        <row r="169">
          <cell r="A169" t="str">
            <v>PATRICE GIRAULT</v>
          </cell>
          <cell r="B169" t="str">
            <v>ASPTT 36 SPORT NATURE Vétéran</v>
          </cell>
          <cell r="C169" t="str">
            <v>A93632C0060768MV4FRA</v>
          </cell>
          <cell r="D169" t="str">
            <v>PATRICE</v>
          </cell>
          <cell r="E169" t="str">
            <v>GIRAULT</v>
          </cell>
          <cell r="F169" t="str">
            <v>20/09/1967</v>
          </cell>
          <cell r="G169" t="str">
            <v>m</v>
          </cell>
          <cell r="H169" t="str">
            <v>ASPTT 36 SPORT NATURE</v>
          </cell>
          <cell r="I169" t="str">
            <v>B - Lic. club - Compétition - S. &amp; V.</v>
          </cell>
          <cell r="J169" t="str">
            <v>Vétéran</v>
          </cell>
        </row>
        <row r="170">
          <cell r="A170" t="str">
            <v>Milene PROUST</v>
          </cell>
          <cell r="B170" t="str">
            <v>ASPTT 36 SPORT NATURE Senior</v>
          </cell>
          <cell r="C170" t="str">
            <v>B43339C0060768FS3FRA</v>
          </cell>
          <cell r="D170" t="str">
            <v>Milene</v>
          </cell>
          <cell r="E170" t="str">
            <v>PROUST</v>
          </cell>
          <cell r="F170" t="str">
            <v>26/04/1988</v>
          </cell>
          <cell r="G170" t="str">
            <v>f</v>
          </cell>
          <cell r="H170" t="str">
            <v>ASPTT 36 SPORT NATURE</v>
          </cell>
          <cell r="I170" t="str">
            <v>B - Lic. club - Compétition - S. &amp; V.</v>
          </cell>
          <cell r="J170" t="str">
            <v>Senior</v>
          </cell>
        </row>
        <row r="171">
          <cell r="A171" t="str">
            <v>Maelle PORCHER</v>
          </cell>
          <cell r="B171" t="str">
            <v>ASPTT 36 SPORT NATURE Senior</v>
          </cell>
          <cell r="C171" t="str">
            <v>A67002C0060768FS1FRA</v>
          </cell>
          <cell r="D171" t="str">
            <v>Maelle</v>
          </cell>
          <cell r="E171" t="str">
            <v>PORCHER</v>
          </cell>
          <cell r="F171" t="str">
            <v>26/05/2002</v>
          </cell>
          <cell r="G171" t="str">
            <v>f</v>
          </cell>
          <cell r="H171" t="str">
            <v>ASPTT 36 SPORT NATURE</v>
          </cell>
          <cell r="I171" t="str">
            <v>B - Lic. club - Compétition - S. &amp; V.</v>
          </cell>
          <cell r="J171" t="str">
            <v>Senior</v>
          </cell>
        </row>
        <row r="172">
          <cell r="A172" t="str">
            <v>Alexandre GODEAU</v>
          </cell>
          <cell r="B172" t="str">
            <v>ASPTT 36 SPORT NATURE Vétéran</v>
          </cell>
          <cell r="C172" t="str">
            <v>A45966C0060768MV1FRA</v>
          </cell>
          <cell r="D172" t="str">
            <v>Alexandre</v>
          </cell>
          <cell r="E172" t="str">
            <v>GODEAU</v>
          </cell>
          <cell r="F172" t="str">
            <v>10/09/1982</v>
          </cell>
          <cell r="G172" t="str">
            <v>m</v>
          </cell>
          <cell r="H172" t="str">
            <v>ASPTT 36 SPORT NATURE</v>
          </cell>
          <cell r="I172" t="str">
            <v>B - Lic. club - Compétition - S. &amp; V.</v>
          </cell>
          <cell r="J172" t="str">
            <v>Vétéran</v>
          </cell>
        </row>
        <row r="173">
          <cell r="A173" t="str">
            <v>Eva COUTANT</v>
          </cell>
          <cell r="B173" t="str">
            <v>ASPTT 36 SPORT NATURE Senior</v>
          </cell>
          <cell r="C173" t="str">
            <v>A31285C0060768FS1FRA</v>
          </cell>
          <cell r="D173" t="str">
            <v>Eva</v>
          </cell>
          <cell r="E173" t="str">
            <v>COUTANT</v>
          </cell>
          <cell r="F173" t="str">
            <v>15/05/2002</v>
          </cell>
          <cell r="G173" t="str">
            <v>f</v>
          </cell>
          <cell r="H173" t="str">
            <v>ASPTT 36 SPORT NATURE</v>
          </cell>
          <cell r="I173" t="str">
            <v>B - Lic. club - Compétition - S. &amp; V.</v>
          </cell>
          <cell r="J173" t="str">
            <v>Senior</v>
          </cell>
        </row>
        <row r="174">
          <cell r="A174" t="str">
            <v>KARINE MOREAU JOSEPH</v>
          </cell>
          <cell r="B174" t="str">
            <v>ASPTT 36 SPORT NATURE Vétéran</v>
          </cell>
          <cell r="C174" t="str">
            <v>C11183C0060768FV3FRA</v>
          </cell>
          <cell r="D174" t="str">
            <v>KARINE</v>
          </cell>
          <cell r="E174" t="str">
            <v>MOREAU JOSEPH</v>
          </cell>
          <cell r="F174" t="str">
            <v>21/12/1971</v>
          </cell>
          <cell r="G174" t="str">
            <v>f</v>
          </cell>
          <cell r="H174" t="str">
            <v>ASPTT 36 SPORT NATURE</v>
          </cell>
          <cell r="I174" t="str">
            <v>B - Lic. club - Compétition - S. &amp; V.</v>
          </cell>
          <cell r="J174" t="str">
            <v>Vétéran</v>
          </cell>
        </row>
        <row r="175">
          <cell r="A175" t="str">
            <v>Hugo VAZ</v>
          </cell>
          <cell r="B175" t="str">
            <v>ASPTT 36 SPORT NATURE Senior</v>
          </cell>
          <cell r="C175" t="str">
            <v>C11065C0060768MS1FRA</v>
          </cell>
          <cell r="D175" t="str">
            <v>Hugo</v>
          </cell>
          <cell r="E175" t="str">
            <v>VAZ</v>
          </cell>
          <cell r="F175" t="str">
            <v>13/03/1998</v>
          </cell>
          <cell r="G175" t="str">
            <v>m</v>
          </cell>
          <cell r="H175" t="str">
            <v>ASPTT 36 SPORT NATURE</v>
          </cell>
          <cell r="I175" t="str">
            <v>B - Lic. club - Compétition - S. &amp; V.</v>
          </cell>
          <cell r="J175" t="str">
            <v>Senior</v>
          </cell>
        </row>
        <row r="176">
          <cell r="A176" t="str">
            <v>Niki BUGGENHOUT</v>
          </cell>
          <cell r="B176" t="str">
            <v>ASPTT 36 SPORT NATURE Senior</v>
          </cell>
          <cell r="C176" t="str">
            <v>B89677C0060768FS1BEL</v>
          </cell>
          <cell r="D176" t="str">
            <v>Niki</v>
          </cell>
          <cell r="E176" t="str">
            <v>BUGGENHOUT</v>
          </cell>
          <cell r="F176" t="str">
            <v>04/02/2000</v>
          </cell>
          <cell r="G176" t="str">
            <v>f</v>
          </cell>
          <cell r="H176" t="str">
            <v>ASPTT 36 SPORT NATURE</v>
          </cell>
          <cell r="I176" t="str">
            <v>B - Lic. club - Compétition - S. &amp; V.</v>
          </cell>
          <cell r="J176" t="str">
            <v>Senior</v>
          </cell>
        </row>
        <row r="177">
          <cell r="A177" t="str">
            <v>GERALD FORTUIT</v>
          </cell>
          <cell r="B177" t="str">
            <v>ASPTT 36 SPORT NATURE Vétéran</v>
          </cell>
          <cell r="C177" t="str">
            <v>A29125C0060768MV3FRA</v>
          </cell>
          <cell r="D177" t="str">
            <v>GERALD</v>
          </cell>
          <cell r="E177" t="str">
            <v>FORTUIT</v>
          </cell>
          <cell r="F177" t="str">
            <v>19/10/1969</v>
          </cell>
          <cell r="G177" t="str">
            <v>m</v>
          </cell>
          <cell r="H177" t="str">
            <v>ASPTT 36 SPORT NATURE</v>
          </cell>
          <cell r="I177" t="str">
            <v>B - Lic. club - Compétition - S. &amp; V.</v>
          </cell>
          <cell r="J177" t="str">
            <v>Vétéran</v>
          </cell>
        </row>
        <row r="178">
          <cell r="A178" t="str">
            <v>TITOUAN FORTUIT</v>
          </cell>
          <cell r="B178" t="str">
            <v>ASPTT 36 SPORT NATURE Cadet</v>
          </cell>
          <cell r="C178" t="str">
            <v>B18837C0060768MCAFRA</v>
          </cell>
          <cell r="D178" t="str">
            <v>TITOUAN</v>
          </cell>
          <cell r="E178" t="str">
            <v>FORTUIT</v>
          </cell>
          <cell r="F178" t="str">
            <v>01/11/2005</v>
          </cell>
          <cell r="G178" t="str">
            <v>m</v>
          </cell>
          <cell r="H178" t="str">
            <v>ASPTT 36 SPORT NATURE</v>
          </cell>
          <cell r="I178" t="str">
            <v>A - Lic. club - Compétition - Jeune</v>
          </cell>
          <cell r="J178" t="str">
            <v>Cadet</v>
          </cell>
        </row>
        <row r="179">
          <cell r="A179" t="str">
            <v>Valerie  GALLAND</v>
          </cell>
          <cell r="B179" t="str">
            <v>ASPTT 36 SPORT NATURE Vétéran</v>
          </cell>
          <cell r="C179" t="str">
            <v>B26508C0060768FV2FRA</v>
          </cell>
          <cell r="D179" t="str">
            <v xml:space="preserve">Valerie </v>
          </cell>
          <cell r="E179" t="str">
            <v>GALLAND</v>
          </cell>
          <cell r="F179" t="str">
            <v>23/02/1975</v>
          </cell>
          <cell r="G179" t="str">
            <v>f</v>
          </cell>
          <cell r="H179" t="str">
            <v>ASPTT 36 SPORT NATURE</v>
          </cell>
          <cell r="I179" t="str">
            <v>B - Lic. club - Compétition - S. &amp; V.</v>
          </cell>
          <cell r="J179" t="str">
            <v>Vétéran</v>
          </cell>
        </row>
        <row r="180">
          <cell r="A180" t="str">
            <v>Romain SAVOYEN</v>
          </cell>
          <cell r="B180" t="str">
            <v>ASPTT 36 SPORT NATURE Senior</v>
          </cell>
          <cell r="C180" t="str">
            <v>A51486C0060768MS4FRA</v>
          </cell>
          <cell r="D180" t="str">
            <v>Romain</v>
          </cell>
          <cell r="E180" t="str">
            <v>SAVOYEN</v>
          </cell>
          <cell r="F180" t="str">
            <v>14/09/1986</v>
          </cell>
          <cell r="G180" t="str">
            <v>m</v>
          </cell>
          <cell r="H180" t="str">
            <v>ASPTT 36 SPORT NATURE</v>
          </cell>
          <cell r="I180" t="str">
            <v>B - Lic. club - Compétition - S. &amp; V.</v>
          </cell>
          <cell r="J180" t="str">
            <v>Senior</v>
          </cell>
        </row>
        <row r="181">
          <cell r="A181" t="str">
            <v>Yves HELOU</v>
          </cell>
          <cell r="B181" t="str">
            <v>ASPTT 36 SPORT NATURE Vétéran</v>
          </cell>
          <cell r="C181" t="str">
            <v>C10288L0060768MV4FRA</v>
          </cell>
          <cell r="D181" t="str">
            <v>Yves</v>
          </cell>
          <cell r="E181" t="str">
            <v>HELOU</v>
          </cell>
          <cell r="F181" t="str">
            <v>27/08/1967</v>
          </cell>
          <cell r="G181" t="str">
            <v>m</v>
          </cell>
          <cell r="H181" t="str">
            <v>ASPTT 36 SPORT NATURE</v>
          </cell>
          <cell r="I181" t="str">
            <v>D - Licence club - Loisir - S. &amp; V.</v>
          </cell>
          <cell r="J181" t="str">
            <v>Vétéran</v>
          </cell>
        </row>
        <row r="182">
          <cell r="A182" t="str">
            <v>Anthony DENIZOT</v>
          </cell>
          <cell r="B182" t="str">
            <v>ASPTT 36 SPORT NATURE Vétéran</v>
          </cell>
          <cell r="C182" t="str">
            <v>B65083C0060768MV1FRA</v>
          </cell>
          <cell r="D182" t="str">
            <v>Anthony</v>
          </cell>
          <cell r="E182" t="str">
            <v>DENIZOT</v>
          </cell>
          <cell r="F182" t="str">
            <v>25/06/1979</v>
          </cell>
          <cell r="G182" t="str">
            <v>m</v>
          </cell>
          <cell r="H182" t="str">
            <v>ASPTT 36 SPORT NATURE</v>
          </cell>
          <cell r="I182" t="str">
            <v>B - Lic. club - Compétition - S. &amp; V.</v>
          </cell>
          <cell r="J182" t="str">
            <v>Vétéran</v>
          </cell>
        </row>
        <row r="183">
          <cell r="A183" t="str">
            <v>ELISA DENIZOT</v>
          </cell>
          <cell r="B183" t="str">
            <v>ASPTT 36 SPORT NATURE Minime</v>
          </cell>
          <cell r="C183" t="str">
            <v>B85770C0060768FMIFRA</v>
          </cell>
          <cell r="D183" t="str">
            <v>ELISA</v>
          </cell>
          <cell r="E183" t="str">
            <v>DENIZOT</v>
          </cell>
          <cell r="F183" t="str">
            <v>02/11/2008</v>
          </cell>
          <cell r="G183" t="str">
            <v>f</v>
          </cell>
          <cell r="H183" t="str">
            <v>ASPTT 36 SPORT NATURE</v>
          </cell>
          <cell r="I183" t="str">
            <v>A - Lic. club - Compétition - Jeune</v>
          </cell>
          <cell r="J183" t="str">
            <v>Minime</v>
          </cell>
        </row>
        <row r="184">
          <cell r="A184" t="str">
            <v>Julien DEVELLE</v>
          </cell>
          <cell r="B184" t="str">
            <v>ASPTT 36 SPORT NATURE Vétéran</v>
          </cell>
          <cell r="C184" t="str">
            <v>A62651C0060768MV1FRA</v>
          </cell>
          <cell r="D184" t="str">
            <v>Julien</v>
          </cell>
          <cell r="E184" t="str">
            <v>DEVELLE</v>
          </cell>
          <cell r="F184" t="str">
            <v>24/06/1981</v>
          </cell>
          <cell r="G184" t="str">
            <v>m</v>
          </cell>
          <cell r="H184" t="str">
            <v>ASPTT 36 SPORT NATURE</v>
          </cell>
          <cell r="I184" t="str">
            <v>B - Lic. club - Compétition - S. &amp; V.</v>
          </cell>
          <cell r="J184" t="str">
            <v>Vétéran</v>
          </cell>
        </row>
        <row r="185">
          <cell r="A185" t="str">
            <v>PEGGY CHAVARDES</v>
          </cell>
          <cell r="B185" t="str">
            <v>ASPTT 36 SPORT NATURE Vétéran</v>
          </cell>
          <cell r="C185" t="str">
            <v>A29026C0060768FV2FRA</v>
          </cell>
          <cell r="D185" t="str">
            <v>PEGGY</v>
          </cell>
          <cell r="E185" t="str">
            <v>CHAVARDES</v>
          </cell>
          <cell r="F185" t="str">
            <v>10/10/1977</v>
          </cell>
          <cell r="G185" t="str">
            <v>f</v>
          </cell>
          <cell r="H185" t="str">
            <v>ASPTT 36 SPORT NATURE</v>
          </cell>
          <cell r="I185" t="str">
            <v>B - Lic. club - Compétition - S. &amp; V.</v>
          </cell>
          <cell r="J185" t="str">
            <v>Vétéran</v>
          </cell>
        </row>
        <row r="186">
          <cell r="A186" t="str">
            <v>ANAELLE PERI</v>
          </cell>
          <cell r="B186" t="str">
            <v>ASPTT 36 SPORT NATURE Vétéran</v>
          </cell>
          <cell r="C186" t="str">
            <v>B43236C0060768FV1FRA</v>
          </cell>
          <cell r="D186" t="str">
            <v>ANAELLE</v>
          </cell>
          <cell r="E186" t="str">
            <v>PERI</v>
          </cell>
          <cell r="F186" t="str">
            <v>16/04/1981</v>
          </cell>
          <cell r="G186" t="str">
            <v>f</v>
          </cell>
          <cell r="H186" t="str">
            <v>ASPTT 36 SPORT NATURE</v>
          </cell>
          <cell r="I186" t="str">
            <v>B - Lic. club - Compétition - S. &amp; V.</v>
          </cell>
          <cell r="J186" t="str">
            <v>Vétéran</v>
          </cell>
        </row>
        <row r="187">
          <cell r="A187" t="str">
            <v>Julien CITERNE</v>
          </cell>
          <cell r="B187" t="str">
            <v>ASPTT 36 SPORT NATURE Senior</v>
          </cell>
          <cell r="C187" t="str">
            <v>A65422C0060768MS2FRA</v>
          </cell>
          <cell r="D187" t="str">
            <v>Julien</v>
          </cell>
          <cell r="E187" t="str">
            <v>CITERNE</v>
          </cell>
          <cell r="F187" t="str">
            <v>28/01/1996</v>
          </cell>
          <cell r="G187" t="str">
            <v>m</v>
          </cell>
          <cell r="H187" t="str">
            <v>ASPTT 36 SPORT NATURE</v>
          </cell>
          <cell r="I187" t="str">
            <v>B - Lic. club - Compétition - S. &amp; V.</v>
          </cell>
          <cell r="J187" t="str">
            <v>Senior</v>
          </cell>
        </row>
        <row r="188">
          <cell r="A188" t="str">
            <v>Aubin RAHON</v>
          </cell>
          <cell r="B188" t="str">
            <v>ASPTT 36 SPORT NATURE Benjamin</v>
          </cell>
          <cell r="C188" t="str">
            <v>C09120C0060768MBEFRA</v>
          </cell>
          <cell r="D188" t="str">
            <v>Aubin</v>
          </cell>
          <cell r="E188" t="str">
            <v>RAHON</v>
          </cell>
          <cell r="F188" t="str">
            <v>08/03/2010</v>
          </cell>
          <cell r="G188" t="str">
            <v>m</v>
          </cell>
          <cell r="H188" t="str">
            <v>ASPTT 36 SPORT NATURE</v>
          </cell>
          <cell r="I188" t="str">
            <v>A - Lic. club - Compétition - Jeune</v>
          </cell>
          <cell r="J188" t="str">
            <v>Benjamin</v>
          </cell>
        </row>
        <row r="189">
          <cell r="A189" t="str">
            <v>SEBASTIEN THER</v>
          </cell>
          <cell r="B189" t="str">
            <v>ASPTT 36 SPORT NATURE Vétéran</v>
          </cell>
          <cell r="C189" t="str">
            <v>A71106C0060768MV3FRA</v>
          </cell>
          <cell r="D189" t="str">
            <v>SEBASTIEN</v>
          </cell>
          <cell r="E189" t="str">
            <v>THER</v>
          </cell>
          <cell r="F189" t="str">
            <v>26/01/1970</v>
          </cell>
          <cell r="G189" t="str">
            <v>m</v>
          </cell>
          <cell r="H189" t="str">
            <v>ASPTT 36 SPORT NATURE</v>
          </cell>
          <cell r="I189" t="str">
            <v>B - Lic. club - Compétition - S. &amp; V.</v>
          </cell>
          <cell r="J189" t="str">
            <v>Vétéran</v>
          </cell>
        </row>
        <row r="190">
          <cell r="A190" t="str">
            <v>Cyprien ROBERT</v>
          </cell>
          <cell r="B190" t="str">
            <v>ASPTT 36 SPORT NATURE Cadet</v>
          </cell>
          <cell r="C190" t="str">
            <v>A83067C0060768MCAFRA</v>
          </cell>
          <cell r="D190" t="str">
            <v>Cyprien</v>
          </cell>
          <cell r="E190" t="str">
            <v>ROBERT</v>
          </cell>
          <cell r="F190" t="str">
            <v>04/10/2006</v>
          </cell>
          <cell r="G190" t="str">
            <v>m</v>
          </cell>
          <cell r="H190" t="str">
            <v>ASPTT 36 SPORT NATURE</v>
          </cell>
          <cell r="I190" t="str">
            <v>A - Lic. club - Compétition - Jeune</v>
          </cell>
          <cell r="J190" t="str">
            <v>Cadet</v>
          </cell>
        </row>
        <row r="191">
          <cell r="A191" t="str">
            <v xml:space="preserve">Achille  BESSON </v>
          </cell>
          <cell r="B191" t="str">
            <v>ASPTT 36 SPORT NATURE Cadet</v>
          </cell>
          <cell r="C191" t="str">
            <v>B04415C0060768MCAFRA</v>
          </cell>
          <cell r="D191" t="str">
            <v xml:space="preserve">Achille </v>
          </cell>
          <cell r="E191" t="str">
            <v xml:space="preserve">BESSON </v>
          </cell>
          <cell r="F191" t="str">
            <v>04/07/2006</v>
          </cell>
          <cell r="G191" t="str">
            <v>m</v>
          </cell>
          <cell r="H191" t="str">
            <v>ASPTT 36 SPORT NATURE</v>
          </cell>
          <cell r="I191" t="str">
            <v>A - Lic. club - Compétition - Jeune</v>
          </cell>
          <cell r="J191" t="str">
            <v>Cadet</v>
          </cell>
        </row>
        <row r="192">
          <cell r="A192" t="str">
            <v>ELIA PERGEAUX</v>
          </cell>
          <cell r="B192" t="str">
            <v>VENDOME TRIATHLON Mini-Poussin</v>
          </cell>
          <cell r="C192" t="str">
            <v>C11389L0060522FMPFRA</v>
          </cell>
          <cell r="D192" t="str">
            <v>ELIA</v>
          </cell>
          <cell r="E192" t="str">
            <v>PERGEAUX</v>
          </cell>
          <cell r="F192" t="str">
            <v>16/02/2015</v>
          </cell>
          <cell r="G192" t="str">
            <v>f</v>
          </cell>
          <cell r="H192" t="str">
            <v>VENDOME TRIATHLON</v>
          </cell>
          <cell r="I192" t="str">
            <v>C - Lic. club - Loisir - Jeune</v>
          </cell>
          <cell r="J192" t="str">
            <v>Mini-Poussin</v>
          </cell>
        </row>
        <row r="193">
          <cell r="A193" t="str">
            <v>Marie Sophie MAISONS</v>
          </cell>
          <cell r="B193" t="str">
            <v>GENERATION TRIATHLON BLOIS Senior</v>
          </cell>
          <cell r="C193" t="str">
            <v>C11310L0061441FS3FRA</v>
          </cell>
          <cell r="D193" t="str">
            <v>Marie Sophie</v>
          </cell>
          <cell r="E193" t="str">
            <v>MAISONS</v>
          </cell>
          <cell r="F193" t="str">
            <v>13/09/1988</v>
          </cell>
          <cell r="G193" t="str">
            <v>f</v>
          </cell>
          <cell r="H193" t="str">
            <v>GENERATION TRIATHLON BLOIS</v>
          </cell>
          <cell r="I193" t="str">
            <v>D - Licence club - Loisir - S. &amp; V.</v>
          </cell>
          <cell r="J193" t="str">
            <v>Senior</v>
          </cell>
        </row>
        <row r="194">
          <cell r="A194" t="str">
            <v xml:space="preserve">Teddy FERRAND </v>
          </cell>
          <cell r="B194" t="str">
            <v>GENERATION TRIATHLON BLOIS Senior</v>
          </cell>
          <cell r="C194" t="str">
            <v>B59051L0061441MS3FRA</v>
          </cell>
          <cell r="D194" t="str">
            <v>Teddy</v>
          </cell>
          <cell r="E194" t="str">
            <v xml:space="preserve">FERRAND </v>
          </cell>
          <cell r="F194" t="str">
            <v>07/03/1989</v>
          </cell>
          <cell r="G194" t="str">
            <v>m</v>
          </cell>
          <cell r="H194" t="str">
            <v>GENERATION TRIATHLON BLOIS</v>
          </cell>
          <cell r="I194" t="str">
            <v>D - Licence club - Loisir - S. &amp; V.</v>
          </cell>
          <cell r="J194" t="str">
            <v>Senior</v>
          </cell>
        </row>
        <row r="195">
          <cell r="A195" t="str">
            <v>Laurent BUGLIERY</v>
          </cell>
          <cell r="B195" t="str">
            <v>SAINT LAURENT NOUAN TRIATHLON Vétéran</v>
          </cell>
          <cell r="C195" t="str">
            <v>B68593C0060535MV3FRA</v>
          </cell>
          <cell r="D195" t="str">
            <v>Laurent</v>
          </cell>
          <cell r="E195" t="str">
            <v>BUGLIERY</v>
          </cell>
          <cell r="F195" t="str">
            <v>06/09/1970</v>
          </cell>
          <cell r="G195" t="str">
            <v>m</v>
          </cell>
          <cell r="H195" t="str">
            <v>SAINT LAURENT NOUAN TRIATHLON</v>
          </cell>
          <cell r="I195" t="str">
            <v>B - Lic. club - Compétition - S. &amp; V.</v>
          </cell>
          <cell r="J195" t="str">
            <v>Vétéran</v>
          </cell>
        </row>
        <row r="196">
          <cell r="A196" t="str">
            <v>Armand SCHINDLER</v>
          </cell>
          <cell r="B196" t="str">
            <v>ESPAD Senior</v>
          </cell>
          <cell r="C196" t="str">
            <v>B62264C0061440MS4FRA</v>
          </cell>
          <cell r="D196" t="str">
            <v>Armand</v>
          </cell>
          <cell r="E196" t="str">
            <v>SCHINDLER</v>
          </cell>
          <cell r="F196" t="str">
            <v>12/02/1985</v>
          </cell>
          <cell r="G196" t="str">
            <v>m</v>
          </cell>
          <cell r="H196" t="str">
            <v>ESPAD</v>
          </cell>
          <cell r="I196" t="str">
            <v>B - Lic. club - Compétition - S. &amp; V.</v>
          </cell>
          <cell r="J196" t="str">
            <v>Senior</v>
          </cell>
        </row>
        <row r="197">
          <cell r="A197" t="str">
            <v>Jade DJOUAD</v>
          </cell>
          <cell r="B197" t="str">
            <v>BOURGES TRIATHLON Pupille</v>
          </cell>
          <cell r="C197" t="str">
            <v>B66810C0060519FPUFRA</v>
          </cell>
          <cell r="D197" t="str">
            <v>Jade</v>
          </cell>
          <cell r="E197" t="str">
            <v>DJOUAD</v>
          </cell>
          <cell r="F197" t="str">
            <v>29/11/2012</v>
          </cell>
          <cell r="G197" t="str">
            <v>f</v>
          </cell>
          <cell r="H197" t="str">
            <v>BOURGES TRIATHLON</v>
          </cell>
          <cell r="I197" t="str">
            <v>A - Lic. club - Compétition - Jeune</v>
          </cell>
          <cell r="J197" t="str">
            <v>Pupille</v>
          </cell>
        </row>
        <row r="198">
          <cell r="A198" t="str">
            <v>ALEXIS MOLINA</v>
          </cell>
          <cell r="B198" t="str">
            <v>BOURGES TRIATHLON Vétéran</v>
          </cell>
          <cell r="C198" t="str">
            <v>A28295L0060519MV5FRA</v>
          </cell>
          <cell r="D198" t="str">
            <v>ALEXIS</v>
          </cell>
          <cell r="E198" t="str">
            <v>MOLINA</v>
          </cell>
          <cell r="F198" t="str">
            <v>23/06/1961</v>
          </cell>
          <cell r="G198" t="str">
            <v>m</v>
          </cell>
          <cell r="H198" t="str">
            <v>BOURGES TRIATHLON</v>
          </cell>
          <cell r="I198" t="str">
            <v>D - Licence club - Loisir - S. &amp; V.</v>
          </cell>
          <cell r="J198" t="str">
            <v>Vétéran</v>
          </cell>
        </row>
        <row r="199">
          <cell r="A199" t="str">
            <v>GREGORY MARCUZZI</v>
          </cell>
          <cell r="B199" t="str">
            <v>BOURGES TRIATHLON Vétéran</v>
          </cell>
          <cell r="C199" t="str">
            <v>A28336C0060519MV2FRA</v>
          </cell>
          <cell r="D199" t="str">
            <v>GREGORY</v>
          </cell>
          <cell r="E199" t="str">
            <v>MARCUZZI</v>
          </cell>
          <cell r="F199" t="str">
            <v>06/04/1975</v>
          </cell>
          <cell r="G199" t="str">
            <v>m</v>
          </cell>
          <cell r="H199" t="str">
            <v>BOURGES TRIATHLON</v>
          </cell>
          <cell r="I199" t="str">
            <v>B - Lic. club - Compétition - S. &amp; V.</v>
          </cell>
          <cell r="J199" t="str">
            <v>Vétéran</v>
          </cell>
        </row>
        <row r="200">
          <cell r="A200" t="str">
            <v>Aurelie GANIVET</v>
          </cell>
          <cell r="B200" t="str">
            <v>BOURGES TRIATHLON Vétéran</v>
          </cell>
          <cell r="C200" t="str">
            <v>C10477C0060519FV1FRA</v>
          </cell>
          <cell r="D200" t="str">
            <v>Aurelie</v>
          </cell>
          <cell r="E200" t="str">
            <v>GANIVET</v>
          </cell>
          <cell r="F200" t="str">
            <v>27/12/1979</v>
          </cell>
          <cell r="G200" t="str">
            <v>f</v>
          </cell>
          <cell r="H200" t="str">
            <v>BOURGES TRIATHLON</v>
          </cell>
          <cell r="I200" t="str">
            <v>B - Lic. club - Compétition - S. &amp; V.</v>
          </cell>
          <cell r="J200" t="str">
            <v>Vétéran</v>
          </cell>
        </row>
        <row r="201">
          <cell r="A201" t="str">
            <v>LAURA PERRICHON</v>
          </cell>
          <cell r="B201" t="str">
            <v>BOURGES TRIATHLON Senior</v>
          </cell>
          <cell r="C201" t="str">
            <v>A28317C0060519FS1FRA</v>
          </cell>
          <cell r="D201" t="str">
            <v>LAURA</v>
          </cell>
          <cell r="E201" t="str">
            <v>PERRICHON</v>
          </cell>
          <cell r="F201" t="str">
            <v>30/11/2000</v>
          </cell>
          <cell r="G201" t="str">
            <v>f</v>
          </cell>
          <cell r="H201" t="str">
            <v>BOURGES TRIATHLON</v>
          </cell>
          <cell r="I201" t="str">
            <v>B - Lic. club - Compétition - S. &amp; V.</v>
          </cell>
          <cell r="J201" t="str">
            <v>Senior</v>
          </cell>
        </row>
        <row r="202">
          <cell r="A202" t="str">
            <v>THOMAS ROLLAND</v>
          </cell>
          <cell r="B202" t="str">
            <v>J3 SPORTS AMILLY SECTION TRIATHLON Vétéran</v>
          </cell>
          <cell r="C202" t="str">
            <v>B65946C0060530MV1FRA</v>
          </cell>
          <cell r="D202" t="str">
            <v>THOMAS</v>
          </cell>
          <cell r="E202" t="str">
            <v>ROLLAND</v>
          </cell>
          <cell r="F202" t="str">
            <v>10/09/1979</v>
          </cell>
          <cell r="G202" t="str">
            <v>m</v>
          </cell>
          <cell r="H202" t="str">
            <v>J3 SPORTS AMILLY SECTION TRIATHLON</v>
          </cell>
          <cell r="I202" t="str">
            <v>B - Lic. club - Compétition - S. &amp; V.</v>
          </cell>
          <cell r="J202" t="str">
            <v>Vétéran</v>
          </cell>
        </row>
        <row r="203">
          <cell r="A203" t="str">
            <v>Tristan SMITH</v>
          </cell>
          <cell r="B203" t="str">
            <v>J3 SPORTS AMILLY SECTION TRIATHLON Vétéran</v>
          </cell>
          <cell r="C203" t="str">
            <v>B12988C0060530MV1FRA</v>
          </cell>
          <cell r="D203" t="str">
            <v>Tristan</v>
          </cell>
          <cell r="E203" t="str">
            <v>SMITH</v>
          </cell>
          <cell r="F203" t="str">
            <v>20/09/1979</v>
          </cell>
          <cell r="G203" t="str">
            <v>m</v>
          </cell>
          <cell r="H203" t="str">
            <v>J3 SPORTS AMILLY SECTION TRIATHLON</v>
          </cell>
          <cell r="I203" t="str">
            <v>B - Lic. club - Compétition - S. &amp; V.</v>
          </cell>
          <cell r="J203" t="str">
            <v>Vétéran</v>
          </cell>
        </row>
        <row r="204">
          <cell r="A204" t="str">
            <v>David DELCROIX</v>
          </cell>
          <cell r="B204" t="str">
            <v>J3 SPORTS AMILLY SECTION TRIATHLON Vétéran</v>
          </cell>
          <cell r="C204" t="str">
            <v>B82934C0060530MV1FRA</v>
          </cell>
          <cell r="D204" t="str">
            <v>David</v>
          </cell>
          <cell r="E204" t="str">
            <v>DELCROIX</v>
          </cell>
          <cell r="F204" t="str">
            <v>19/05/1979</v>
          </cell>
          <cell r="G204" t="str">
            <v>m</v>
          </cell>
          <cell r="H204" t="str">
            <v>J3 SPORTS AMILLY SECTION TRIATHLON</v>
          </cell>
          <cell r="I204" t="str">
            <v>B - Lic. club - Compétition - S. &amp; V.</v>
          </cell>
          <cell r="J204" t="str">
            <v>Vétéran</v>
          </cell>
        </row>
        <row r="205">
          <cell r="A205" t="str">
            <v>Adam DOSSE</v>
          </cell>
          <cell r="B205" t="str">
            <v>J3 SPORTS AMILLY SECTION TRIATHLON Pupille</v>
          </cell>
          <cell r="C205" t="str">
            <v>C08865C0060530MPUMAR</v>
          </cell>
          <cell r="D205" t="str">
            <v>Adam</v>
          </cell>
          <cell r="E205" t="str">
            <v>DOSSE</v>
          </cell>
          <cell r="F205" t="str">
            <v>23/02/2012</v>
          </cell>
          <cell r="G205" t="str">
            <v>m</v>
          </cell>
          <cell r="H205" t="str">
            <v>J3 SPORTS AMILLY SECTION TRIATHLON</v>
          </cell>
          <cell r="I205" t="str">
            <v>A - Lic. club - Compétition - Jeune</v>
          </cell>
          <cell r="J205" t="str">
            <v>Pupille</v>
          </cell>
        </row>
        <row r="206">
          <cell r="A206" t="str">
            <v>CHRISTIAN DAUNAY</v>
          </cell>
          <cell r="B206" t="str">
            <v>J3 SPORTS AMILLY SECTION TRIATHLON Vétéran</v>
          </cell>
          <cell r="C206" t="str">
            <v>B12445C0060530MV7FRA</v>
          </cell>
          <cell r="D206" t="str">
            <v>CHRISTIAN</v>
          </cell>
          <cell r="E206" t="str">
            <v>DAUNAY</v>
          </cell>
          <cell r="F206" t="str">
            <v>20/02/1950</v>
          </cell>
          <cell r="G206" t="str">
            <v>m</v>
          </cell>
          <cell r="H206" t="str">
            <v>J3 SPORTS AMILLY SECTION TRIATHLON</v>
          </cell>
          <cell r="I206" t="str">
            <v>B - Lic. club - Compétition - S. &amp; V.</v>
          </cell>
          <cell r="J206" t="str">
            <v>Vétéran</v>
          </cell>
        </row>
        <row r="207">
          <cell r="A207" t="str">
            <v>Jean Francois ROUSSIAL</v>
          </cell>
          <cell r="B207" t="str">
            <v>J3 SPORTS AMILLY SECTION TRIATHLON Vétéran</v>
          </cell>
          <cell r="C207" t="str">
            <v>C10085C0060530MV1FRA</v>
          </cell>
          <cell r="D207" t="str">
            <v>Jean Francois</v>
          </cell>
          <cell r="E207" t="str">
            <v>ROUSSIAL</v>
          </cell>
          <cell r="F207" t="str">
            <v>03/10/1979</v>
          </cell>
          <cell r="G207" t="str">
            <v>m</v>
          </cell>
          <cell r="H207" t="str">
            <v>J3 SPORTS AMILLY SECTION TRIATHLON</v>
          </cell>
          <cell r="I207" t="str">
            <v>B - Lic. club - Compétition - S. &amp; V.</v>
          </cell>
          <cell r="J207" t="str">
            <v>Vétéran</v>
          </cell>
        </row>
        <row r="208">
          <cell r="A208" t="str">
            <v>Robin VILLAIN</v>
          </cell>
          <cell r="B208" t="str">
            <v>J3 SPORTS AMILLY SECTION TRIATHLON Senior</v>
          </cell>
          <cell r="C208" t="str">
            <v>C10438L0060530MS3FRA</v>
          </cell>
          <cell r="D208" t="str">
            <v>Robin</v>
          </cell>
          <cell r="E208" t="str">
            <v>VILLAIN</v>
          </cell>
          <cell r="F208" t="str">
            <v>11/03/1992</v>
          </cell>
          <cell r="G208" t="str">
            <v>m</v>
          </cell>
          <cell r="H208" t="str">
            <v>J3 SPORTS AMILLY SECTION TRIATHLON</v>
          </cell>
          <cell r="I208" t="str">
            <v>D - Licence club - Loisir - S. &amp; V.</v>
          </cell>
          <cell r="J208" t="str">
            <v>Senior</v>
          </cell>
        </row>
        <row r="209">
          <cell r="A209" t="str">
            <v>NATHALIE MANGENOT</v>
          </cell>
          <cell r="B209" t="str">
            <v>J3 SPORTS AMILLY SECTION TRIATHLON Vétéran</v>
          </cell>
          <cell r="C209" t="str">
            <v>A29261D0060530FV3FRA</v>
          </cell>
          <cell r="D209" t="str">
            <v>NATHALIE</v>
          </cell>
          <cell r="E209" t="str">
            <v>MANGENOT</v>
          </cell>
          <cell r="F209" t="str">
            <v>20/10/1968</v>
          </cell>
          <cell r="G209" t="str">
            <v>f</v>
          </cell>
          <cell r="H209" t="str">
            <v>J3 SPORTS AMILLY SECTION TRIATHLON</v>
          </cell>
          <cell r="I209" t="str">
            <v>G - Lic. club - Dirigeant</v>
          </cell>
          <cell r="J209" t="str">
            <v>Vétéran</v>
          </cell>
        </row>
        <row r="210">
          <cell r="A210" t="str">
            <v>Fabienne ROUSSIAL</v>
          </cell>
          <cell r="B210" t="str">
            <v>J3 SPORTS AMILLY SECTION TRIATHLON Vétéran</v>
          </cell>
          <cell r="C210" t="str">
            <v>C08622C0060530FV1FRA</v>
          </cell>
          <cell r="D210" t="str">
            <v>Fabienne</v>
          </cell>
          <cell r="E210" t="str">
            <v>ROUSSIAL</v>
          </cell>
          <cell r="F210" t="str">
            <v>18/05/1978</v>
          </cell>
          <cell r="G210" t="str">
            <v>f</v>
          </cell>
          <cell r="H210" t="str">
            <v>J3 SPORTS AMILLY SECTION TRIATHLON</v>
          </cell>
          <cell r="I210" t="str">
            <v>B - Lic. club - Compétition - S. &amp; V.</v>
          </cell>
          <cell r="J210" t="str">
            <v>Vétéran</v>
          </cell>
        </row>
        <row r="211">
          <cell r="A211" t="str">
            <v>RACHEL DUPASQUIER</v>
          </cell>
          <cell r="B211" t="str">
            <v>J3 SPORTS AMILLY SECTION TRIATHLON Minime</v>
          </cell>
          <cell r="C211" t="str">
            <v>C04934C0060530FMIFRA</v>
          </cell>
          <cell r="D211" t="str">
            <v>RACHEL</v>
          </cell>
          <cell r="E211" t="str">
            <v>DUPASQUIER</v>
          </cell>
          <cell r="F211" t="str">
            <v>10/09/2008</v>
          </cell>
          <cell r="G211" t="str">
            <v>f</v>
          </cell>
          <cell r="H211" t="str">
            <v>J3 SPORTS AMILLY SECTION TRIATHLON</v>
          </cell>
          <cell r="I211" t="str">
            <v>A - Lic. club - Compétition - Jeune</v>
          </cell>
          <cell r="J211" t="str">
            <v>Minime</v>
          </cell>
        </row>
        <row r="212">
          <cell r="A212" t="str">
            <v>FRANCOIS ANTUNES</v>
          </cell>
          <cell r="B212" t="str">
            <v>J3 SPORTS AMILLY SECTION TRIATHLON Vétéran</v>
          </cell>
          <cell r="C212" t="str">
            <v>B08192C0060530MV2FRA</v>
          </cell>
          <cell r="D212" t="str">
            <v>FRANCOIS</v>
          </cell>
          <cell r="E212" t="str">
            <v>ANTUNES</v>
          </cell>
          <cell r="F212" t="str">
            <v>20/06/1977</v>
          </cell>
          <cell r="G212" t="str">
            <v>m</v>
          </cell>
          <cell r="H212" t="str">
            <v>J3 SPORTS AMILLY SECTION TRIATHLON</v>
          </cell>
          <cell r="I212" t="str">
            <v>B - Lic. club - Compétition - S. &amp; V.</v>
          </cell>
          <cell r="J212" t="str">
            <v>Vétéran</v>
          </cell>
        </row>
        <row r="213">
          <cell r="A213" t="str">
            <v>Frederic MONGIAT</v>
          </cell>
          <cell r="B213" t="str">
            <v>J3 SPORTS AMILLY SECTION TRIATHLON Senior</v>
          </cell>
          <cell r="C213" t="str">
            <v>A92300C0060530MS4FRA</v>
          </cell>
          <cell r="D213" t="str">
            <v>Frederic</v>
          </cell>
          <cell r="E213" t="str">
            <v>MONGIAT</v>
          </cell>
          <cell r="F213" t="str">
            <v>23/04/1983</v>
          </cell>
          <cell r="G213" t="str">
            <v>m</v>
          </cell>
          <cell r="H213" t="str">
            <v>J3 SPORTS AMILLY SECTION TRIATHLON</v>
          </cell>
          <cell r="I213" t="str">
            <v>B - Lic. club - Compétition - S. &amp; V.</v>
          </cell>
          <cell r="J213" t="str">
            <v>Senior</v>
          </cell>
        </row>
        <row r="214">
          <cell r="A214" t="str">
            <v xml:space="preserve">Xavier AUDEVARD </v>
          </cell>
          <cell r="B214" t="str">
            <v>J3 SPORTS AMILLY SECTION TRIATHLON Vétéran</v>
          </cell>
          <cell r="C214" t="str">
            <v>A29293C0060530MV1FRA</v>
          </cell>
          <cell r="D214" t="str">
            <v>Xavier</v>
          </cell>
          <cell r="E214" t="str">
            <v xml:space="preserve">AUDEVARD </v>
          </cell>
          <cell r="F214" t="str">
            <v>28/09/1980</v>
          </cell>
          <cell r="G214" t="str">
            <v>m</v>
          </cell>
          <cell r="H214" t="str">
            <v>J3 SPORTS AMILLY SECTION TRIATHLON</v>
          </cell>
          <cell r="I214" t="str">
            <v>B - Lic. club - Compétition - S. &amp; V.</v>
          </cell>
          <cell r="J214" t="str">
            <v>Vétéran</v>
          </cell>
        </row>
        <row r="215">
          <cell r="A215" t="str">
            <v>Aline LEROYER</v>
          </cell>
          <cell r="B215" t="str">
            <v>J3 SPORTS AMILLY SECTION TRIATHLON Senior</v>
          </cell>
          <cell r="C215" t="str">
            <v>C05171L0060530FS4FRA</v>
          </cell>
          <cell r="D215" t="str">
            <v>Aline</v>
          </cell>
          <cell r="E215" t="str">
            <v>LEROYER</v>
          </cell>
          <cell r="F215" t="str">
            <v>16/08/1985</v>
          </cell>
          <cell r="G215" t="str">
            <v>f</v>
          </cell>
          <cell r="H215" t="str">
            <v>J3 SPORTS AMILLY SECTION TRIATHLON</v>
          </cell>
          <cell r="I215" t="str">
            <v>D - Licence club - Loisir - S. &amp; V.</v>
          </cell>
          <cell r="J215" t="str">
            <v>Senior</v>
          </cell>
        </row>
        <row r="216">
          <cell r="A216" t="str">
            <v>Maximilian MATKOWSKI</v>
          </cell>
          <cell r="B216" t="str">
            <v>J3 SPORTS AMILLY SECTION TRIATHLON Minime</v>
          </cell>
          <cell r="C216" t="str">
            <v>B72340L0060530MMIFRA</v>
          </cell>
          <cell r="D216" t="str">
            <v>Maximilian</v>
          </cell>
          <cell r="E216" t="str">
            <v>MATKOWSKI</v>
          </cell>
          <cell r="F216" t="str">
            <v>22/07/2007</v>
          </cell>
          <cell r="G216" t="str">
            <v>m</v>
          </cell>
          <cell r="H216" t="str">
            <v>J3 SPORTS AMILLY SECTION TRIATHLON</v>
          </cell>
          <cell r="I216" t="str">
            <v>C - Lic. club - Loisir - Jeune</v>
          </cell>
          <cell r="J216" t="str">
            <v>Minime</v>
          </cell>
        </row>
        <row r="217">
          <cell r="A217" t="str">
            <v>Cyprien LAUX</v>
          </cell>
          <cell r="B217" t="str">
            <v>J3 SPORTS AMILLY SECTION TRIATHLON Benjamin</v>
          </cell>
          <cell r="C217" t="str">
            <v>B69065C0060530MBEFRA</v>
          </cell>
          <cell r="D217" t="str">
            <v>Cyprien</v>
          </cell>
          <cell r="E217" t="str">
            <v>LAUX</v>
          </cell>
          <cell r="F217" t="str">
            <v>09/11/2010</v>
          </cell>
          <cell r="G217" t="str">
            <v>m</v>
          </cell>
          <cell r="H217" t="str">
            <v>J3 SPORTS AMILLY SECTION TRIATHLON</v>
          </cell>
          <cell r="I217" t="str">
            <v>A - Lic. club - Compétition - Jeune</v>
          </cell>
          <cell r="J217" t="str">
            <v>Benjamin</v>
          </cell>
        </row>
        <row r="218">
          <cell r="A218" t="str">
            <v>Christian LAUX</v>
          </cell>
          <cell r="B218" t="str">
            <v>J3 SPORTS AMILLY SECTION TRIATHLON Vétéran</v>
          </cell>
          <cell r="C218" t="str">
            <v>A93296C0060530MV2FRA</v>
          </cell>
          <cell r="D218" t="str">
            <v>Christian</v>
          </cell>
          <cell r="E218" t="str">
            <v>LAUX</v>
          </cell>
          <cell r="F218" t="str">
            <v>04/01/1976</v>
          </cell>
          <cell r="G218" t="str">
            <v>m</v>
          </cell>
          <cell r="H218" t="str">
            <v>J3 SPORTS AMILLY SECTION TRIATHLON</v>
          </cell>
          <cell r="I218" t="str">
            <v>B - Lic. club - Compétition - S. &amp; V.</v>
          </cell>
          <cell r="J218" t="str">
            <v>Vétéran</v>
          </cell>
        </row>
        <row r="219">
          <cell r="A219" t="str">
            <v>Philippe JONDEAU</v>
          </cell>
          <cell r="B219" t="str">
            <v>J3 SPORTS AMILLY SECTION TRIATHLON Vétéran</v>
          </cell>
          <cell r="C219" t="str">
            <v>A48108C0060530MV3FRA</v>
          </cell>
          <cell r="D219" t="str">
            <v>Philippe</v>
          </cell>
          <cell r="E219" t="str">
            <v>JONDEAU</v>
          </cell>
          <cell r="F219" t="str">
            <v>17/08/1970</v>
          </cell>
          <cell r="G219" t="str">
            <v>m</v>
          </cell>
          <cell r="H219" t="str">
            <v>J3 SPORTS AMILLY SECTION TRIATHLON</v>
          </cell>
          <cell r="I219" t="str">
            <v>B - Lic. club - Compétition - S. &amp; V.</v>
          </cell>
          <cell r="J219" t="str">
            <v>Vétéran</v>
          </cell>
        </row>
        <row r="220">
          <cell r="A220" t="str">
            <v>Agathe ROUSSIAL</v>
          </cell>
          <cell r="B220" t="str">
            <v>J3 SPORTS AMILLY SECTION TRIATHLON Benjamin</v>
          </cell>
          <cell r="C220" t="str">
            <v>B69930C0060530FBEFRA</v>
          </cell>
          <cell r="D220" t="str">
            <v>Agathe</v>
          </cell>
          <cell r="E220" t="str">
            <v>ROUSSIAL</v>
          </cell>
          <cell r="F220" t="str">
            <v>15/07/2010</v>
          </cell>
          <cell r="G220" t="str">
            <v>f</v>
          </cell>
          <cell r="H220" t="str">
            <v>J3 SPORTS AMILLY SECTION TRIATHLON</v>
          </cell>
          <cell r="I220" t="str">
            <v>A - Lic. club - Compétition - Jeune</v>
          </cell>
          <cell r="J220" t="str">
            <v>Benjamin</v>
          </cell>
        </row>
        <row r="221">
          <cell r="A221" t="str">
            <v>FABRICE PORAS</v>
          </cell>
          <cell r="B221" t="str">
            <v>J3 SPORTS AMILLY SECTION TRIATHLON Vétéran</v>
          </cell>
          <cell r="C221" t="str">
            <v>A29258D0060530MV4FRA</v>
          </cell>
          <cell r="D221" t="str">
            <v>FABRICE</v>
          </cell>
          <cell r="E221" t="str">
            <v>PORAS</v>
          </cell>
          <cell r="F221" t="str">
            <v>10/07/1967</v>
          </cell>
          <cell r="G221" t="str">
            <v>m</v>
          </cell>
          <cell r="H221" t="str">
            <v>J3 SPORTS AMILLY SECTION TRIATHLON</v>
          </cell>
          <cell r="I221" t="str">
            <v>G - Lic. club - Dirigeant</v>
          </cell>
          <cell r="J221" t="str">
            <v>Vétéran</v>
          </cell>
        </row>
        <row r="222">
          <cell r="A222" t="str">
            <v>Christian HELOU</v>
          </cell>
          <cell r="B222" t="str">
            <v>J3 SPORTS AMILLY SECTION TRIATHLON Minime</v>
          </cell>
          <cell r="C222" t="str">
            <v>B88963L0060530MMIFRA</v>
          </cell>
          <cell r="D222" t="str">
            <v>Christian</v>
          </cell>
          <cell r="E222" t="str">
            <v>HELOU</v>
          </cell>
          <cell r="F222" t="str">
            <v>08/06/2007</v>
          </cell>
          <cell r="G222" t="str">
            <v>m</v>
          </cell>
          <cell r="H222" t="str">
            <v>J3 SPORTS AMILLY SECTION TRIATHLON</v>
          </cell>
          <cell r="I222" t="str">
            <v>C - Lic. club - Loisir - Jeune</v>
          </cell>
          <cell r="J222" t="str">
            <v>Minime</v>
          </cell>
        </row>
        <row r="223">
          <cell r="A223" t="str">
            <v>Daniel HELOU</v>
          </cell>
          <cell r="B223" t="str">
            <v>J3 SPORTS AMILLY SECTION TRIATHLON Pupille</v>
          </cell>
          <cell r="C223" t="str">
            <v>C05753L0060530MPUFRA</v>
          </cell>
          <cell r="D223" t="str">
            <v>Daniel</v>
          </cell>
          <cell r="E223" t="str">
            <v>HELOU</v>
          </cell>
          <cell r="F223" t="str">
            <v>28/05/2011</v>
          </cell>
          <cell r="G223" t="str">
            <v>m</v>
          </cell>
          <cell r="H223" t="str">
            <v>J3 SPORTS AMILLY SECTION TRIATHLON</v>
          </cell>
          <cell r="I223" t="str">
            <v>C - Lic. club - Loisir - Jeune</v>
          </cell>
          <cell r="J223" t="str">
            <v>Pupille</v>
          </cell>
        </row>
        <row r="224">
          <cell r="A224" t="str">
            <v>Noa DUCHEMANN</v>
          </cell>
          <cell r="B224" t="str">
            <v>J3 SPORTS AMILLY SECTION TRIATHLON Benjamin</v>
          </cell>
          <cell r="C224" t="str">
            <v>B86456C0060530MBEFRA</v>
          </cell>
          <cell r="D224" t="str">
            <v>Noa</v>
          </cell>
          <cell r="E224" t="str">
            <v>DUCHEMANN</v>
          </cell>
          <cell r="F224" t="str">
            <v>05/03/2009</v>
          </cell>
          <cell r="G224" t="str">
            <v>m</v>
          </cell>
          <cell r="H224" t="str">
            <v>J3 SPORTS AMILLY SECTION TRIATHLON</v>
          </cell>
          <cell r="I224" t="str">
            <v>A - Lic. club - Compétition - Jeune</v>
          </cell>
          <cell r="J224" t="str">
            <v>Benjamin</v>
          </cell>
        </row>
        <row r="225">
          <cell r="A225" t="str">
            <v>Romain MAUPU</v>
          </cell>
          <cell r="B225" t="str">
            <v>J3 SPORTS AMILLY SECTION TRIATHLON Vétéran</v>
          </cell>
          <cell r="C225" t="str">
            <v>C06206L0060530MV1FRA</v>
          </cell>
          <cell r="D225" t="str">
            <v>Romain</v>
          </cell>
          <cell r="E225" t="str">
            <v>MAUPU</v>
          </cell>
          <cell r="F225" t="str">
            <v>04/06/1982</v>
          </cell>
          <cell r="G225" t="str">
            <v>m</v>
          </cell>
          <cell r="H225" t="str">
            <v>J3 SPORTS AMILLY SECTION TRIATHLON</v>
          </cell>
          <cell r="I225" t="str">
            <v>D - Licence club - Loisir - S. &amp; V.</v>
          </cell>
          <cell r="J225" t="str">
            <v>Vétéran</v>
          </cell>
        </row>
        <row r="226">
          <cell r="A226" t="str">
            <v>Frederic LEMESLE</v>
          </cell>
          <cell r="B226" t="str">
            <v>J3 SPORTS AMILLY SECTION TRIATHLON Vétéran</v>
          </cell>
          <cell r="C226" t="str">
            <v>A29291C0060530MV5FRA</v>
          </cell>
          <cell r="D226" t="str">
            <v>Frederic</v>
          </cell>
          <cell r="E226" t="str">
            <v>LEMESLE</v>
          </cell>
          <cell r="F226" t="str">
            <v>22/05/1960</v>
          </cell>
          <cell r="G226" t="str">
            <v>m</v>
          </cell>
          <cell r="H226" t="str">
            <v>J3 SPORTS AMILLY SECTION TRIATHLON</v>
          </cell>
          <cell r="I226" t="str">
            <v>B - Lic. club - Compétition - S. &amp; V.</v>
          </cell>
          <cell r="J226" t="str">
            <v>Vétéran</v>
          </cell>
        </row>
        <row r="227">
          <cell r="A227" t="str">
            <v>Axel LORHO</v>
          </cell>
          <cell r="B227" t="str">
            <v>J3 SPORTS AMILLY SECTION TRIATHLON Benjamin</v>
          </cell>
          <cell r="C227" t="str">
            <v>C06495C0060530MBEFRA</v>
          </cell>
          <cell r="D227" t="str">
            <v>Axel</v>
          </cell>
          <cell r="E227" t="str">
            <v>LORHO</v>
          </cell>
          <cell r="F227" t="str">
            <v>14/03/2010</v>
          </cell>
          <cell r="G227" t="str">
            <v>m</v>
          </cell>
          <cell r="H227" t="str">
            <v>J3 SPORTS AMILLY SECTION TRIATHLON</v>
          </cell>
          <cell r="I227" t="str">
            <v>A - Lic. club - Compétition - Jeune</v>
          </cell>
          <cell r="J227" t="str">
            <v>Benjamin</v>
          </cell>
        </row>
        <row r="228">
          <cell r="A228" t="str">
            <v>Nicolas REPINCAY</v>
          </cell>
          <cell r="B228" t="str">
            <v>J3 SPORTS AMILLY SECTION TRIATHLON Vétéran</v>
          </cell>
          <cell r="C228" t="str">
            <v>B90782C0060530MV1FRA</v>
          </cell>
          <cell r="D228" t="str">
            <v>Nicolas</v>
          </cell>
          <cell r="E228" t="str">
            <v>REPINCAY</v>
          </cell>
          <cell r="F228" t="str">
            <v>08/09/1982</v>
          </cell>
          <cell r="G228" t="str">
            <v>m</v>
          </cell>
          <cell r="H228" t="str">
            <v>J3 SPORTS AMILLY SECTION TRIATHLON</v>
          </cell>
          <cell r="I228" t="str">
            <v>B - Lic. club - Compétition - S. &amp; V.</v>
          </cell>
          <cell r="J228" t="str">
            <v>Vétéran</v>
          </cell>
        </row>
        <row r="229">
          <cell r="A229" t="str">
            <v>LISA DELAVEAU</v>
          </cell>
          <cell r="B229" t="str">
            <v>J3 SPORTS AMILLY SECTION TRIATHLON Pupille</v>
          </cell>
          <cell r="C229" t="str">
            <v>C07024C0060530FPUFRA</v>
          </cell>
          <cell r="D229" t="str">
            <v>LISA</v>
          </cell>
          <cell r="E229" t="str">
            <v>DELAVEAU</v>
          </cell>
          <cell r="F229" t="str">
            <v>11/11/2011</v>
          </cell>
          <cell r="G229" t="str">
            <v>f</v>
          </cell>
          <cell r="H229" t="str">
            <v>J3 SPORTS AMILLY SECTION TRIATHLON</v>
          </cell>
          <cell r="I229" t="str">
            <v>A - Lic. club - Compétition - Jeune</v>
          </cell>
          <cell r="J229" t="str">
            <v>Pupille</v>
          </cell>
        </row>
        <row r="230">
          <cell r="A230" t="str">
            <v>Souheyla ZAID</v>
          </cell>
          <cell r="B230" t="str">
            <v>J3 SPORTS AMILLY SECTION TRIATHLON Pupille</v>
          </cell>
          <cell r="C230" t="str">
            <v>C07962C0060530FPUFRA</v>
          </cell>
          <cell r="D230" t="str">
            <v>Souheyla</v>
          </cell>
          <cell r="E230" t="str">
            <v>ZAID</v>
          </cell>
          <cell r="F230" t="str">
            <v>23/03/2011</v>
          </cell>
          <cell r="G230" t="str">
            <v>f</v>
          </cell>
          <cell r="H230" t="str">
            <v>J3 SPORTS AMILLY SECTION TRIATHLON</v>
          </cell>
          <cell r="I230" t="str">
            <v>A - Lic. club - Compétition - Jeune</v>
          </cell>
          <cell r="J230" t="str">
            <v>Pupille</v>
          </cell>
        </row>
        <row r="231">
          <cell r="A231" t="str">
            <v>Ludovic LORHO</v>
          </cell>
          <cell r="B231" t="str">
            <v>J3 SPORTS AMILLY SECTION TRIATHLON Vétéran</v>
          </cell>
          <cell r="C231" t="str">
            <v>C08106C0060530MV2FRA</v>
          </cell>
          <cell r="D231" t="str">
            <v>Ludovic</v>
          </cell>
          <cell r="E231" t="str">
            <v>LORHO</v>
          </cell>
          <cell r="F231" t="str">
            <v>03/05/1976</v>
          </cell>
          <cell r="G231" t="str">
            <v>m</v>
          </cell>
          <cell r="H231" t="str">
            <v>J3 SPORTS AMILLY SECTION TRIATHLON</v>
          </cell>
          <cell r="I231" t="str">
            <v>B - Lic. club - Compétition - S. &amp; V.</v>
          </cell>
          <cell r="J231" t="str">
            <v>Vétéran</v>
          </cell>
        </row>
        <row r="232">
          <cell r="A232" t="str">
            <v>Nateo FABRO</v>
          </cell>
          <cell r="B232" t="str">
            <v>J3 SPORTS AMILLY SECTION TRIATHLON Minime</v>
          </cell>
          <cell r="C232" t="str">
            <v>B85942C0060530MMIFRA</v>
          </cell>
          <cell r="D232" t="str">
            <v>Nateo</v>
          </cell>
          <cell r="E232" t="str">
            <v>FABRO</v>
          </cell>
          <cell r="F232" t="str">
            <v>27/03/2008</v>
          </cell>
          <cell r="G232" t="str">
            <v>m</v>
          </cell>
          <cell r="H232" t="str">
            <v>J3 SPORTS AMILLY SECTION TRIATHLON</v>
          </cell>
          <cell r="I232" t="str">
            <v>A - Lic. club - Compétition - Jeune</v>
          </cell>
          <cell r="J232" t="str">
            <v>Minime</v>
          </cell>
        </row>
        <row r="233">
          <cell r="A233" t="str">
            <v>CRISTIANO MARQUES</v>
          </cell>
          <cell r="B233" t="str">
            <v>J3 SPORTS AMILLY SECTION TRIATHLON Minime</v>
          </cell>
          <cell r="C233" t="str">
            <v>B71485C0060530MMIFRA</v>
          </cell>
          <cell r="D233" t="str">
            <v>CRISTIANO</v>
          </cell>
          <cell r="E233" t="str">
            <v>MARQUES</v>
          </cell>
          <cell r="F233" t="str">
            <v>10/10/2008</v>
          </cell>
          <cell r="G233" t="str">
            <v>m</v>
          </cell>
          <cell r="H233" t="str">
            <v>J3 SPORTS AMILLY SECTION TRIATHLON</v>
          </cell>
          <cell r="I233" t="str">
            <v>A - Lic. club - Compétition - Jeune</v>
          </cell>
          <cell r="J233" t="str">
            <v>Minime</v>
          </cell>
        </row>
        <row r="234">
          <cell r="A234" t="str">
            <v>Matheo GERAULT</v>
          </cell>
          <cell r="B234" t="str">
            <v>J3 SPORTS AMILLY SECTION TRIATHLON Pupille</v>
          </cell>
          <cell r="C234" t="str">
            <v>C04666L0060530MPUFRA</v>
          </cell>
          <cell r="D234" t="str">
            <v>Matheo</v>
          </cell>
          <cell r="E234" t="str">
            <v>GERAULT</v>
          </cell>
          <cell r="F234" t="str">
            <v>13/07/2011</v>
          </cell>
          <cell r="G234" t="str">
            <v>m</v>
          </cell>
          <cell r="H234" t="str">
            <v>J3 SPORTS AMILLY SECTION TRIATHLON</v>
          </cell>
          <cell r="I234" t="str">
            <v>C - Lic. club - Loisir - Jeune</v>
          </cell>
          <cell r="J234" t="str">
            <v>Pupille</v>
          </cell>
        </row>
        <row r="235">
          <cell r="A235" t="str">
            <v>THEO LAPIERRE</v>
          </cell>
          <cell r="B235" t="str">
            <v>J3 SPORTS AMILLY SECTION TRIATHLON Minime</v>
          </cell>
          <cell r="C235" t="str">
            <v>B84855C0060530MMIFRA</v>
          </cell>
          <cell r="D235" t="str">
            <v>THEO</v>
          </cell>
          <cell r="E235" t="str">
            <v>LAPIERRE</v>
          </cell>
          <cell r="F235" t="str">
            <v>16/11/2008</v>
          </cell>
          <cell r="G235" t="str">
            <v>m</v>
          </cell>
          <cell r="H235" t="str">
            <v>J3 SPORTS AMILLY SECTION TRIATHLON</v>
          </cell>
          <cell r="I235" t="str">
            <v>A - Lic. club - Compétition - Jeune</v>
          </cell>
          <cell r="J235" t="str">
            <v>Minime</v>
          </cell>
        </row>
        <row r="236">
          <cell r="A236" t="str">
            <v>LOGAN BOUCHEREAU</v>
          </cell>
          <cell r="B236" t="str">
            <v>J3 SPORTS AMILLY SECTION TRIATHLON Vétéran</v>
          </cell>
          <cell r="C236" t="str">
            <v>A29309L0060530MV1FRA</v>
          </cell>
          <cell r="D236" t="str">
            <v>LOGAN</v>
          </cell>
          <cell r="E236" t="str">
            <v>BOUCHEREAU</v>
          </cell>
          <cell r="F236" t="str">
            <v>13/06/1980</v>
          </cell>
          <cell r="G236" t="str">
            <v>m</v>
          </cell>
          <cell r="H236" t="str">
            <v>J3 SPORTS AMILLY SECTION TRIATHLON</v>
          </cell>
          <cell r="I236" t="str">
            <v>D - Licence club - Loisir - S. &amp; V.</v>
          </cell>
          <cell r="J236" t="str">
            <v>Vétéran</v>
          </cell>
        </row>
        <row r="237">
          <cell r="A237" t="str">
            <v>Loic LAPIERRE</v>
          </cell>
          <cell r="B237" t="str">
            <v>J3 SPORTS AMILLY SECTION TRIATHLON Vétéran</v>
          </cell>
          <cell r="C237" t="str">
            <v>C04829C0060530MV1FRA</v>
          </cell>
          <cell r="D237" t="str">
            <v>Loic</v>
          </cell>
          <cell r="E237" t="str">
            <v>LAPIERRE</v>
          </cell>
          <cell r="F237" t="str">
            <v>06/06/1978</v>
          </cell>
          <cell r="G237" t="str">
            <v>m</v>
          </cell>
          <cell r="H237" t="str">
            <v>J3 SPORTS AMILLY SECTION TRIATHLON</v>
          </cell>
          <cell r="I237" t="str">
            <v>B - Lic. club - Compétition - S. &amp; V.</v>
          </cell>
          <cell r="J237" t="str">
            <v>Vétéran</v>
          </cell>
        </row>
        <row r="238">
          <cell r="A238" t="str">
            <v>Ulysse BOUCHEREAU</v>
          </cell>
          <cell r="B238" t="str">
            <v>J3 SPORTS AMILLY SECTION TRIATHLON Minime</v>
          </cell>
          <cell r="C238" t="str">
            <v>B74159C0060530MMIFRA</v>
          </cell>
          <cell r="D238" t="str">
            <v>Ulysse</v>
          </cell>
          <cell r="E238" t="str">
            <v>BOUCHEREAU</v>
          </cell>
          <cell r="F238" t="str">
            <v>22/07/2008</v>
          </cell>
          <cell r="G238" t="str">
            <v>m</v>
          </cell>
          <cell r="H238" t="str">
            <v>J3 SPORTS AMILLY SECTION TRIATHLON</v>
          </cell>
          <cell r="I238" t="str">
            <v>A - Lic. club - Compétition - Jeune</v>
          </cell>
          <cell r="J238" t="str">
            <v>Minime</v>
          </cell>
        </row>
        <row r="239">
          <cell r="A239" t="str">
            <v>Matheo OLZEWSKI</v>
          </cell>
          <cell r="B239" t="str">
            <v>J3 SPORTS AMILLY SECTION TRIATHLON Pupille</v>
          </cell>
          <cell r="C239" t="str">
            <v>B88681C0060530MPUFRA</v>
          </cell>
          <cell r="D239" t="str">
            <v>Matheo</v>
          </cell>
          <cell r="E239" t="str">
            <v>OLZEWSKI</v>
          </cell>
          <cell r="F239" t="str">
            <v>16/03/2012</v>
          </cell>
          <cell r="G239" t="str">
            <v>m</v>
          </cell>
          <cell r="H239" t="str">
            <v>J3 SPORTS AMILLY SECTION TRIATHLON</v>
          </cell>
          <cell r="I239" t="str">
            <v>A - Lic. club - Compétition - Jeune</v>
          </cell>
          <cell r="J239" t="str">
            <v>Pupille</v>
          </cell>
        </row>
        <row r="240">
          <cell r="A240" t="str">
            <v>David DEJA</v>
          </cell>
          <cell r="B240" t="str">
            <v>J3 SPORTS AMILLY SECTION TRIATHLON Pupille</v>
          </cell>
          <cell r="C240" t="str">
            <v>C04796C0060530MPUFRA</v>
          </cell>
          <cell r="D240" t="str">
            <v>David</v>
          </cell>
          <cell r="E240" t="str">
            <v>DEJA</v>
          </cell>
          <cell r="F240" t="str">
            <v>24/04/2011</v>
          </cell>
          <cell r="G240" t="str">
            <v>m</v>
          </cell>
          <cell r="H240" t="str">
            <v>J3 SPORTS AMILLY SECTION TRIATHLON</v>
          </cell>
          <cell r="I240" t="str">
            <v>A - Lic. club - Compétition - Jeune</v>
          </cell>
          <cell r="J240" t="str">
            <v>Pupille</v>
          </cell>
        </row>
        <row r="241">
          <cell r="A241" t="str">
            <v>Virginie DAVINHA</v>
          </cell>
          <cell r="B241" t="str">
            <v>J3 SPORTS AMILLY SECTION TRIATHLON Senior</v>
          </cell>
          <cell r="C241" t="str">
            <v>C05017C0060530FS3FRA</v>
          </cell>
          <cell r="D241" t="str">
            <v>Virginie</v>
          </cell>
          <cell r="E241" t="str">
            <v>DAVINHA</v>
          </cell>
          <cell r="F241" t="str">
            <v>29/07/1988</v>
          </cell>
          <cell r="G241" t="str">
            <v>f</v>
          </cell>
          <cell r="H241" t="str">
            <v>J3 SPORTS AMILLY SECTION TRIATHLON</v>
          </cell>
          <cell r="I241" t="str">
            <v>B - Lic. club - Compétition - S. &amp; V.</v>
          </cell>
          <cell r="J241" t="str">
            <v>Senior</v>
          </cell>
        </row>
        <row r="242">
          <cell r="A242" t="str">
            <v>Maxime DAUBRY</v>
          </cell>
          <cell r="B242" t="str">
            <v>J3 SPORTS AMILLY SECTION TRIATHLON Senior</v>
          </cell>
          <cell r="C242" t="str">
            <v>B08501C0060530MS4FRA</v>
          </cell>
          <cell r="D242" t="str">
            <v>Maxime</v>
          </cell>
          <cell r="E242" t="str">
            <v>DAUBRY</v>
          </cell>
          <cell r="F242" t="str">
            <v>04/02/1986</v>
          </cell>
          <cell r="G242" t="str">
            <v>m</v>
          </cell>
          <cell r="H242" t="str">
            <v>J3 SPORTS AMILLY SECTION TRIATHLON</v>
          </cell>
          <cell r="I242" t="str">
            <v>B - Lic. club - Compétition - S. &amp; V.</v>
          </cell>
          <cell r="J242" t="str">
            <v>Senior</v>
          </cell>
        </row>
        <row r="243">
          <cell r="A243" t="str">
            <v>Mathieu DULONDEL</v>
          </cell>
          <cell r="B243" t="str">
            <v>J3 SPORTS AMILLY SECTION TRIATHLON Senior</v>
          </cell>
          <cell r="C243" t="str">
            <v>A61907C0060530MS3FRA</v>
          </cell>
          <cell r="D243" t="str">
            <v>Mathieu</v>
          </cell>
          <cell r="E243" t="str">
            <v>DULONDEL</v>
          </cell>
          <cell r="F243" t="str">
            <v>01/12/1990</v>
          </cell>
          <cell r="G243" t="str">
            <v>m</v>
          </cell>
          <cell r="H243" t="str">
            <v>J3 SPORTS AMILLY SECTION TRIATHLON</v>
          </cell>
          <cell r="I243" t="str">
            <v>B - Lic. club - Compétition - S. &amp; V.</v>
          </cell>
          <cell r="J243" t="str">
            <v>Senior</v>
          </cell>
        </row>
        <row r="244">
          <cell r="A244" t="str">
            <v>Frederic PASSA</v>
          </cell>
          <cell r="B244" t="str">
            <v>J3 SPORTS AMILLY SECTION TRIATHLON Vétéran</v>
          </cell>
          <cell r="C244" t="str">
            <v>B00860D0060530MV4FRA</v>
          </cell>
          <cell r="D244" t="str">
            <v>Frederic</v>
          </cell>
          <cell r="E244" t="str">
            <v>PASSA</v>
          </cell>
          <cell r="F244" t="str">
            <v>15/03/1963</v>
          </cell>
          <cell r="G244" t="str">
            <v>m</v>
          </cell>
          <cell r="H244" t="str">
            <v>J3 SPORTS AMILLY SECTION TRIATHLON</v>
          </cell>
          <cell r="I244" t="str">
            <v>G - Lic. club - Dirigeant</v>
          </cell>
          <cell r="J244" t="str">
            <v>Vétéran</v>
          </cell>
        </row>
        <row r="245">
          <cell r="A245" t="str">
            <v>Mael BERTHON</v>
          </cell>
          <cell r="B245" t="str">
            <v>J3 SPORTS AMILLY SECTION TRIATHLON Pupille</v>
          </cell>
          <cell r="C245" t="str">
            <v>C04428C0060530MPUFRA</v>
          </cell>
          <cell r="D245" t="str">
            <v>Mael</v>
          </cell>
          <cell r="E245" t="str">
            <v>BERTHON</v>
          </cell>
          <cell r="F245" t="str">
            <v>30/12/2011</v>
          </cell>
          <cell r="G245" t="str">
            <v>m</v>
          </cell>
          <cell r="H245" t="str">
            <v>J3 SPORTS AMILLY SECTION TRIATHLON</v>
          </cell>
          <cell r="I245" t="str">
            <v>A - Lic. club - Compétition - Jeune</v>
          </cell>
          <cell r="J245" t="str">
            <v>Pupille</v>
          </cell>
        </row>
        <row r="246">
          <cell r="A246" t="str">
            <v>Faustine MAUPU</v>
          </cell>
          <cell r="B246" t="str">
            <v>J3 SPORTS AMILLY SECTION TRIATHLON Pupille</v>
          </cell>
          <cell r="C246" t="str">
            <v>B88597C0060530FPUFRA</v>
          </cell>
          <cell r="D246" t="str">
            <v>Faustine</v>
          </cell>
          <cell r="E246" t="str">
            <v>MAUPU</v>
          </cell>
          <cell r="F246" t="str">
            <v>22/06/2011</v>
          </cell>
          <cell r="G246" t="str">
            <v>f</v>
          </cell>
          <cell r="H246" t="str">
            <v>J3 SPORTS AMILLY SECTION TRIATHLON</v>
          </cell>
          <cell r="I246" t="str">
            <v>A - Lic. club - Compétition - Jeune</v>
          </cell>
          <cell r="J246" t="str">
            <v>Pupille</v>
          </cell>
        </row>
        <row r="247">
          <cell r="A247" t="str">
            <v>Julie MAUPU</v>
          </cell>
          <cell r="B247" t="str">
            <v>J3 SPORTS AMILLY SECTION TRIATHLON Senior</v>
          </cell>
          <cell r="C247" t="str">
            <v>B69450L0060530FS4FRA</v>
          </cell>
          <cell r="D247" t="str">
            <v>Julie</v>
          </cell>
          <cell r="E247" t="str">
            <v>MAUPU</v>
          </cell>
          <cell r="F247" t="str">
            <v>06/06/1983</v>
          </cell>
          <cell r="G247" t="str">
            <v>f</v>
          </cell>
          <cell r="H247" t="str">
            <v>J3 SPORTS AMILLY SECTION TRIATHLON</v>
          </cell>
          <cell r="I247" t="str">
            <v>D - Licence club - Loisir - S. &amp; V.</v>
          </cell>
          <cell r="J247" t="str">
            <v>Senior</v>
          </cell>
        </row>
        <row r="248">
          <cell r="A248" t="str">
            <v>Aurelie CARRE</v>
          </cell>
          <cell r="B248" t="str">
            <v xml:space="preserve"> Vétéran</v>
          </cell>
          <cell r="C248" t="str">
            <v>B68291C0060000FV1FRA</v>
          </cell>
          <cell r="D248" t="str">
            <v>Aurelie</v>
          </cell>
          <cell r="E248" t="str">
            <v>CARRE</v>
          </cell>
          <cell r="F248" t="str">
            <v>25/02/1982</v>
          </cell>
          <cell r="G248" t="str">
            <v>f</v>
          </cell>
          <cell r="I248" t="str">
            <v>H - Lic. Individuelle - Compétition - S. &amp; V.</v>
          </cell>
          <cell r="J248" t="str">
            <v>Vétéran</v>
          </cell>
        </row>
        <row r="249">
          <cell r="A249" t="str">
            <v>Jeremie SEGUIN</v>
          </cell>
          <cell r="B249" t="str">
            <v xml:space="preserve"> Vétéran</v>
          </cell>
          <cell r="C249" t="str">
            <v>B41383C0060000MV1FRA</v>
          </cell>
          <cell r="D249" t="str">
            <v>Jeremie</v>
          </cell>
          <cell r="E249" t="str">
            <v>SEGUIN</v>
          </cell>
          <cell r="F249" t="str">
            <v>13/07/1980</v>
          </cell>
          <cell r="G249" t="str">
            <v>m</v>
          </cell>
          <cell r="I249" t="str">
            <v>H - Lic. Individuelle - Compétition - S. &amp; V.</v>
          </cell>
          <cell r="J249" t="str">
            <v>Vétéran</v>
          </cell>
        </row>
        <row r="250">
          <cell r="A250" t="str">
            <v xml:space="preserve">Alexis BOURDIN </v>
          </cell>
          <cell r="B250" t="str">
            <v xml:space="preserve"> Senior</v>
          </cell>
          <cell r="C250" t="str">
            <v>B23206C0060000MS2FRA</v>
          </cell>
          <cell r="D250" t="str">
            <v>Alexis</v>
          </cell>
          <cell r="E250" t="str">
            <v xml:space="preserve">BOURDIN </v>
          </cell>
          <cell r="F250" t="str">
            <v>14/06/1997</v>
          </cell>
          <cell r="G250" t="str">
            <v>m</v>
          </cell>
          <cell r="I250" t="str">
            <v>H - Lic. Individuelle - Compétition - S. &amp; V.</v>
          </cell>
          <cell r="J250" t="str">
            <v>Senior</v>
          </cell>
        </row>
        <row r="251">
          <cell r="A251" t="str">
            <v>SYLVAIN GUILLERMO</v>
          </cell>
          <cell r="B251" t="str">
            <v>GENERATION TRIATHLON BLOIS Senior</v>
          </cell>
          <cell r="C251" t="str">
            <v>A28474C0061441MS4FRA</v>
          </cell>
          <cell r="D251" t="str">
            <v>SYLVAIN</v>
          </cell>
          <cell r="E251" t="str">
            <v>GUILLERMO</v>
          </cell>
          <cell r="F251" t="str">
            <v>04/10/1983</v>
          </cell>
          <cell r="G251" t="str">
            <v>m</v>
          </cell>
          <cell r="H251" t="str">
            <v>GENERATION TRIATHLON BLOIS</v>
          </cell>
          <cell r="I251" t="str">
            <v>B - Lic. club - Compétition - S. &amp; V.</v>
          </cell>
          <cell r="J251" t="str">
            <v>Senior</v>
          </cell>
        </row>
        <row r="252">
          <cell r="A252" t="str">
            <v>BENJAMIN VERNY</v>
          </cell>
          <cell r="B252" t="str">
            <v>VENDOME TRIATHLON Vétéran</v>
          </cell>
          <cell r="C252" t="str">
            <v>A28482L0060522MV3FRA</v>
          </cell>
          <cell r="D252" t="str">
            <v>BENJAMIN</v>
          </cell>
          <cell r="E252" t="str">
            <v>VERNY</v>
          </cell>
          <cell r="F252" t="str">
            <v>31/03/1969</v>
          </cell>
          <cell r="G252" t="str">
            <v>m</v>
          </cell>
          <cell r="H252" t="str">
            <v>VENDOME TRIATHLON</v>
          </cell>
          <cell r="I252" t="str">
            <v>D - Licence club - Loisir - S. &amp; V.</v>
          </cell>
          <cell r="J252" t="str">
            <v>Vétéran</v>
          </cell>
        </row>
        <row r="253">
          <cell r="A253" t="str">
            <v>Amelie PAUGOIS</v>
          </cell>
          <cell r="B253" t="str">
            <v>VENDOME TRIATHLON Senior</v>
          </cell>
          <cell r="C253" t="str">
            <v>B14888L0060522FS4FRA</v>
          </cell>
          <cell r="D253" t="str">
            <v>Amelie</v>
          </cell>
          <cell r="E253" t="str">
            <v>PAUGOIS</v>
          </cell>
          <cell r="F253" t="str">
            <v>22/04/1983</v>
          </cell>
          <cell r="G253" t="str">
            <v>f</v>
          </cell>
          <cell r="H253" t="str">
            <v>VENDOME TRIATHLON</v>
          </cell>
          <cell r="I253" t="str">
            <v>D - Licence club - Loisir - S. &amp; V.</v>
          </cell>
          <cell r="J253" t="str">
            <v>Senior</v>
          </cell>
        </row>
        <row r="254">
          <cell r="A254" t="str">
            <v>Tristan GARNIER</v>
          </cell>
          <cell r="B254" t="str">
            <v>VENDOME TRIATHLON Minime</v>
          </cell>
          <cell r="C254" t="str">
            <v>C08680L0060522MMIFRA</v>
          </cell>
          <cell r="D254" t="str">
            <v>Tristan</v>
          </cell>
          <cell r="E254" t="str">
            <v>GARNIER</v>
          </cell>
          <cell r="F254" t="str">
            <v>02/11/2007</v>
          </cell>
          <cell r="G254" t="str">
            <v>m</v>
          </cell>
          <cell r="H254" t="str">
            <v>VENDOME TRIATHLON</v>
          </cell>
          <cell r="I254" t="str">
            <v>C - Lic. club - Loisir - Jeune</v>
          </cell>
          <cell r="J254" t="str">
            <v>Minime</v>
          </cell>
        </row>
        <row r="255">
          <cell r="A255" t="str">
            <v>Patrick ANSELMET</v>
          </cell>
          <cell r="B255" t="str">
            <v>VENDOME TRIATHLON Vétéran</v>
          </cell>
          <cell r="C255" t="str">
            <v>B72041C0060522MV5FRA</v>
          </cell>
          <cell r="D255" t="str">
            <v>Patrick</v>
          </cell>
          <cell r="E255" t="str">
            <v>ANSELMET</v>
          </cell>
          <cell r="F255" t="str">
            <v>08/11/1959</v>
          </cell>
          <cell r="G255" t="str">
            <v>m</v>
          </cell>
          <cell r="H255" t="str">
            <v>VENDOME TRIATHLON</v>
          </cell>
          <cell r="I255" t="str">
            <v>B - Lic. club - Compétition - S. &amp; V.</v>
          </cell>
          <cell r="J255" t="str">
            <v>Vétéran</v>
          </cell>
        </row>
        <row r="256">
          <cell r="A256" t="str">
            <v>Philippe DANIEL</v>
          </cell>
          <cell r="B256" t="str">
            <v>VENDOME TRIATHLON Vétéran</v>
          </cell>
          <cell r="C256" t="str">
            <v>A72161C0060522MV2FRA</v>
          </cell>
          <cell r="D256" t="str">
            <v>Philippe</v>
          </cell>
          <cell r="E256" t="str">
            <v>DANIEL</v>
          </cell>
          <cell r="F256" t="str">
            <v>12/06/1974</v>
          </cell>
          <cell r="G256" t="str">
            <v>m</v>
          </cell>
          <cell r="H256" t="str">
            <v>VENDOME TRIATHLON</v>
          </cell>
          <cell r="I256" t="str">
            <v>B - Lic. club - Compétition - S. &amp; V.</v>
          </cell>
          <cell r="J256" t="str">
            <v>Vétéran</v>
          </cell>
        </row>
        <row r="257">
          <cell r="A257" t="str">
            <v>BOUDET SOPHIE</v>
          </cell>
          <cell r="B257" t="str">
            <v>VENDOME TRIATHLON Vétéran</v>
          </cell>
          <cell r="C257" t="str">
            <v>A97725C0060522FV1FRA</v>
          </cell>
          <cell r="D257" t="str">
            <v>BOUDET</v>
          </cell>
          <cell r="E257" t="str">
            <v>SOPHIE</v>
          </cell>
          <cell r="F257" t="str">
            <v>05/05/1980</v>
          </cell>
          <cell r="G257" t="str">
            <v>f</v>
          </cell>
          <cell r="H257" t="str">
            <v>VENDOME TRIATHLON</v>
          </cell>
          <cell r="I257" t="str">
            <v>B - Lic. club - Compétition - S. &amp; V.</v>
          </cell>
          <cell r="J257" t="str">
            <v>Vétéran</v>
          </cell>
        </row>
        <row r="258">
          <cell r="A258" t="str">
            <v>EMMANUEL BOUDET</v>
          </cell>
          <cell r="B258" t="str">
            <v>VENDOME TRIATHLON Vétéran</v>
          </cell>
          <cell r="C258" t="str">
            <v>A97723C0060522MV1FRA</v>
          </cell>
          <cell r="D258" t="str">
            <v>EMMANUEL</v>
          </cell>
          <cell r="E258" t="str">
            <v>BOUDET</v>
          </cell>
          <cell r="F258" t="str">
            <v>01/08/1981</v>
          </cell>
          <cell r="G258" t="str">
            <v>m</v>
          </cell>
          <cell r="H258" t="str">
            <v>VENDOME TRIATHLON</v>
          </cell>
          <cell r="I258" t="str">
            <v>B - Lic. club - Compétition - S. &amp; V.</v>
          </cell>
          <cell r="J258" t="str">
            <v>Vétéran</v>
          </cell>
        </row>
        <row r="259">
          <cell r="A259" t="str">
            <v>Mikael REBIERE</v>
          </cell>
          <cell r="B259" t="str">
            <v>ORLEANS ASFAS TRIATHLON Vétéran</v>
          </cell>
          <cell r="C259" t="str">
            <v>A89319C0060520MV2FRA</v>
          </cell>
          <cell r="D259" t="str">
            <v>Mikael</v>
          </cell>
          <cell r="E259" t="str">
            <v>REBIERE</v>
          </cell>
          <cell r="F259" t="str">
            <v>29/06/1976</v>
          </cell>
          <cell r="G259" t="str">
            <v>m</v>
          </cell>
          <cell r="H259" t="str">
            <v>ORLEANS ASFAS TRIATHLON</v>
          </cell>
          <cell r="I259" t="str">
            <v>B - Lic. club - Compétition - S. &amp; V.</v>
          </cell>
          <cell r="J259" t="str">
            <v>Vétéran</v>
          </cell>
        </row>
        <row r="260">
          <cell r="A260" t="str">
            <v xml:space="preserve">Jean Hubert  CAUCHARD </v>
          </cell>
          <cell r="B260" t="str">
            <v>ORLEANS ASFAS TRIATHLON Vétéran</v>
          </cell>
          <cell r="C260" t="str">
            <v>B17723C0060520MV2FRA</v>
          </cell>
          <cell r="D260" t="str">
            <v xml:space="preserve">Jean Hubert </v>
          </cell>
          <cell r="E260" t="str">
            <v xml:space="preserve">CAUCHARD </v>
          </cell>
          <cell r="F260" t="str">
            <v>12/03/1975</v>
          </cell>
          <cell r="G260" t="str">
            <v>m</v>
          </cell>
          <cell r="H260" t="str">
            <v>ORLEANS ASFAS TRIATHLON</v>
          </cell>
          <cell r="I260" t="str">
            <v>B - Lic. club - Compétition - S. &amp; V.</v>
          </cell>
          <cell r="J260" t="str">
            <v>Vétéran</v>
          </cell>
        </row>
        <row r="261">
          <cell r="A261" t="str">
            <v>Augustin CAUCHARD</v>
          </cell>
          <cell r="B261" t="str">
            <v>ORLEANS ASFAS TRIATHLON Poussin</v>
          </cell>
          <cell r="C261" t="str">
            <v>B68375C0060520MPOFRA</v>
          </cell>
          <cell r="D261" t="str">
            <v>Augustin</v>
          </cell>
          <cell r="E261" t="str">
            <v>CAUCHARD</v>
          </cell>
          <cell r="F261" t="str">
            <v>09/05/2013</v>
          </cell>
          <cell r="G261" t="str">
            <v>m</v>
          </cell>
          <cell r="H261" t="str">
            <v>ORLEANS ASFAS TRIATHLON</v>
          </cell>
          <cell r="I261" t="str">
            <v>A - Lic. club - Compétition - Jeune</v>
          </cell>
          <cell r="J261" t="str">
            <v>Poussin</v>
          </cell>
        </row>
        <row r="262">
          <cell r="A262" t="str">
            <v>BENOIT LEMAIRE</v>
          </cell>
          <cell r="B262" t="str">
            <v>ORLEANS ASFAS TRIATHLON Vétéran</v>
          </cell>
          <cell r="C262" t="str">
            <v>A28435C0060520MV3FRA</v>
          </cell>
          <cell r="D262" t="str">
            <v>BENOIT</v>
          </cell>
          <cell r="E262" t="str">
            <v>LEMAIRE</v>
          </cell>
          <cell r="F262" t="str">
            <v>19/04/1972</v>
          </cell>
          <cell r="G262" t="str">
            <v>m</v>
          </cell>
          <cell r="H262" t="str">
            <v>ORLEANS ASFAS TRIATHLON</v>
          </cell>
          <cell r="I262" t="str">
            <v>B - Lic. club - Compétition - S. &amp; V.</v>
          </cell>
          <cell r="J262" t="str">
            <v>Vétéran</v>
          </cell>
        </row>
        <row r="263">
          <cell r="A263" t="str">
            <v>Clement GALLIER</v>
          </cell>
          <cell r="B263" t="str">
            <v>ORLEANS ASFAS TRIATHLON Senior</v>
          </cell>
          <cell r="C263" t="str">
            <v>B29407C0060520MS3FRA</v>
          </cell>
          <cell r="D263" t="str">
            <v>Clement</v>
          </cell>
          <cell r="E263" t="str">
            <v>GALLIER</v>
          </cell>
          <cell r="F263" t="str">
            <v>29/12/1991</v>
          </cell>
          <cell r="G263" t="str">
            <v>m</v>
          </cell>
          <cell r="H263" t="str">
            <v>ORLEANS ASFAS TRIATHLON</v>
          </cell>
          <cell r="I263" t="str">
            <v>B - Lic. club - Compétition - S. &amp; V.</v>
          </cell>
          <cell r="J263" t="str">
            <v>Senior</v>
          </cell>
        </row>
        <row r="264">
          <cell r="A264" t="str">
            <v>Benoist ENGELHARD</v>
          </cell>
          <cell r="B264" t="str">
            <v>ORLEANS ASFAS TRIATHLON Vétéran</v>
          </cell>
          <cell r="C264" t="str">
            <v>A59481C0060520MV3FRA</v>
          </cell>
          <cell r="D264" t="str">
            <v>Benoist</v>
          </cell>
          <cell r="E264" t="str">
            <v>ENGELHARD</v>
          </cell>
          <cell r="F264" t="str">
            <v>17/09/1972</v>
          </cell>
          <cell r="G264" t="str">
            <v>m</v>
          </cell>
          <cell r="H264" t="str">
            <v>ORLEANS ASFAS TRIATHLON</v>
          </cell>
          <cell r="I264" t="str">
            <v>B - Lic. club - Compétition - S. &amp; V.</v>
          </cell>
          <cell r="J264" t="str">
            <v>Vétéran</v>
          </cell>
        </row>
        <row r="265">
          <cell r="A265" t="str">
            <v>Gregoire PELLETIER</v>
          </cell>
          <cell r="B265" t="str">
            <v>ORLEANS ASFAS TRIATHLON Senior</v>
          </cell>
          <cell r="C265" t="str">
            <v>B43287C0060520MS2FRA</v>
          </cell>
          <cell r="D265" t="str">
            <v>Gregoire</v>
          </cell>
          <cell r="E265" t="str">
            <v>PELLETIER</v>
          </cell>
          <cell r="F265" t="str">
            <v>09/11/1993</v>
          </cell>
          <cell r="G265" t="str">
            <v>m</v>
          </cell>
          <cell r="H265" t="str">
            <v>ORLEANS ASFAS TRIATHLON</v>
          </cell>
          <cell r="I265" t="str">
            <v>B - Lic. club - Compétition - S. &amp; V.</v>
          </cell>
          <cell r="J265" t="str">
            <v>Senior</v>
          </cell>
        </row>
        <row r="266">
          <cell r="A266" t="str">
            <v>Hippolyte CHAUVIRE</v>
          </cell>
          <cell r="B266" t="str">
            <v>ORLEANS ASFAS TRIATHLON Benjamin</v>
          </cell>
          <cell r="C266" t="str">
            <v>B20220C0060520MBEFRA</v>
          </cell>
          <cell r="D266" t="str">
            <v>Hippolyte</v>
          </cell>
          <cell r="E266" t="str">
            <v>CHAUVIRE</v>
          </cell>
          <cell r="F266" t="str">
            <v>30/03/2010</v>
          </cell>
          <cell r="G266" t="str">
            <v>m</v>
          </cell>
          <cell r="H266" t="str">
            <v>ORLEANS ASFAS TRIATHLON</v>
          </cell>
          <cell r="I266" t="str">
            <v>A - Lic. club - Compétition - Jeune</v>
          </cell>
          <cell r="J266" t="str">
            <v>Benjamin</v>
          </cell>
        </row>
        <row r="267">
          <cell r="A267" t="str">
            <v>Louis POTIER</v>
          </cell>
          <cell r="B267" t="str">
            <v>ORLEANS ASFAS TRIATHLON Benjamin</v>
          </cell>
          <cell r="C267" t="str">
            <v>B88560C0060520MBEFRA</v>
          </cell>
          <cell r="D267" t="str">
            <v>Louis</v>
          </cell>
          <cell r="E267" t="str">
            <v>POTIER</v>
          </cell>
          <cell r="F267" t="str">
            <v>02/02/2010</v>
          </cell>
          <cell r="G267" t="str">
            <v>m</v>
          </cell>
          <cell r="H267" t="str">
            <v>ORLEANS ASFAS TRIATHLON</v>
          </cell>
          <cell r="I267" t="str">
            <v>A - Lic. club - Compétition - Jeune</v>
          </cell>
          <cell r="J267" t="str">
            <v>Benjamin</v>
          </cell>
        </row>
        <row r="268">
          <cell r="A268" t="str">
            <v>Mathis BOISSIERE</v>
          </cell>
          <cell r="B268" t="str">
            <v>ORLEANS ASFAS TRIATHLON Benjamin</v>
          </cell>
          <cell r="C268" t="str">
            <v>B85913C0060520MBEFRA</v>
          </cell>
          <cell r="D268" t="str">
            <v>Mathis</v>
          </cell>
          <cell r="E268" t="str">
            <v>BOISSIERE</v>
          </cell>
          <cell r="F268" t="str">
            <v>04/10/2009</v>
          </cell>
          <cell r="G268" t="str">
            <v>m</v>
          </cell>
          <cell r="H268" t="str">
            <v>ORLEANS ASFAS TRIATHLON</v>
          </cell>
          <cell r="I268" t="str">
            <v>A - Lic. club - Compétition - Jeune</v>
          </cell>
          <cell r="J268" t="str">
            <v>Benjamin</v>
          </cell>
        </row>
        <row r="269">
          <cell r="A269" t="str">
            <v>Alexis POLEGATO</v>
          </cell>
          <cell r="B269" t="str">
            <v>ORLEANS ASFAS TRIATHLON Senior</v>
          </cell>
          <cell r="C269" t="str">
            <v>B58664C0060520MS3FRA</v>
          </cell>
          <cell r="D269" t="str">
            <v>Alexis</v>
          </cell>
          <cell r="E269" t="str">
            <v>POLEGATO</v>
          </cell>
          <cell r="F269" t="str">
            <v>08/02/1990</v>
          </cell>
          <cell r="G269" t="str">
            <v>m</v>
          </cell>
          <cell r="H269" t="str">
            <v>ORLEANS ASFAS TRIATHLON</v>
          </cell>
          <cell r="I269" t="str">
            <v>B - Lic. club - Compétition - S. &amp; V.</v>
          </cell>
          <cell r="J269" t="str">
            <v>Senior</v>
          </cell>
        </row>
        <row r="270">
          <cell r="A270" t="str">
            <v>Aubin LE JEUNE</v>
          </cell>
          <cell r="B270" t="str">
            <v>ORLEANS ASFAS TRIATHLON Pupille</v>
          </cell>
          <cell r="C270" t="str">
            <v>B64370C0060520MPUFRA</v>
          </cell>
          <cell r="D270" t="str">
            <v>Aubin</v>
          </cell>
          <cell r="E270" t="str">
            <v>LE JEUNE</v>
          </cell>
          <cell r="F270" t="str">
            <v>17/09/2011</v>
          </cell>
          <cell r="G270" t="str">
            <v>m</v>
          </cell>
          <cell r="H270" t="str">
            <v>ORLEANS ASFAS TRIATHLON</v>
          </cell>
          <cell r="I270" t="str">
            <v>A - Lic. club - Compétition - Jeune</v>
          </cell>
          <cell r="J270" t="str">
            <v>Pupille</v>
          </cell>
        </row>
        <row r="271">
          <cell r="A271" t="str">
            <v>OLIVIER BRAGARD</v>
          </cell>
          <cell r="B271" t="str">
            <v>TEAM NUTEO Vétéran</v>
          </cell>
          <cell r="C271" t="str">
            <v>A32562C0061481MV2FRA</v>
          </cell>
          <cell r="D271" t="str">
            <v>OLIVIER</v>
          </cell>
          <cell r="E271" t="str">
            <v>BRAGARD</v>
          </cell>
          <cell r="F271" t="str">
            <v>07/06/1976</v>
          </cell>
          <cell r="G271" t="str">
            <v>m</v>
          </cell>
          <cell r="H271" t="str">
            <v>TEAM NUTEO</v>
          </cell>
          <cell r="I271" t="str">
            <v>B - Lic. club - Compétition - S. &amp; V.</v>
          </cell>
          <cell r="J271" t="str">
            <v>Vétéran</v>
          </cell>
        </row>
        <row r="272">
          <cell r="A272" t="str">
            <v>Loic TORSET</v>
          </cell>
          <cell r="B272" t="str">
            <v>TEAM NUTEO Vétéran</v>
          </cell>
          <cell r="C272" t="str">
            <v>A56228C0061481MV1FRA</v>
          </cell>
          <cell r="D272" t="str">
            <v>Loic</v>
          </cell>
          <cell r="E272" t="str">
            <v>TORSET</v>
          </cell>
          <cell r="F272" t="str">
            <v>06/01/1979</v>
          </cell>
          <cell r="G272" t="str">
            <v>m</v>
          </cell>
          <cell r="H272" t="str">
            <v>TEAM NUTEO</v>
          </cell>
          <cell r="I272" t="str">
            <v>B - Lic. club - Compétition - S. &amp; V.</v>
          </cell>
          <cell r="J272" t="str">
            <v>Vétéran</v>
          </cell>
        </row>
        <row r="273">
          <cell r="A273" t="str">
            <v>Caroline CHRISTEAUT</v>
          </cell>
          <cell r="B273" t="str">
            <v>TEAM NUTEO Senior</v>
          </cell>
          <cell r="C273" t="str">
            <v>B68649C0061481FS4FRA</v>
          </cell>
          <cell r="D273" t="str">
            <v>Caroline</v>
          </cell>
          <cell r="E273" t="str">
            <v>CHRISTEAUT</v>
          </cell>
          <cell r="F273" t="str">
            <v>07/10/1983</v>
          </cell>
          <cell r="G273" t="str">
            <v>f</v>
          </cell>
          <cell r="H273" t="str">
            <v>TEAM NUTEO</v>
          </cell>
          <cell r="I273" t="str">
            <v>B - Lic. club - Compétition - S. &amp; V.</v>
          </cell>
          <cell r="J273" t="str">
            <v>Senior</v>
          </cell>
        </row>
        <row r="274">
          <cell r="A274" t="str">
            <v>Jeremy CHRISTEAUT</v>
          </cell>
          <cell r="B274" t="str">
            <v>TEAM NUTEO Senior</v>
          </cell>
          <cell r="C274" t="str">
            <v>B26896C0061481MS4FRA</v>
          </cell>
          <cell r="D274" t="str">
            <v>Jeremy</v>
          </cell>
          <cell r="E274" t="str">
            <v>CHRISTEAUT</v>
          </cell>
          <cell r="F274" t="str">
            <v>17/07/1983</v>
          </cell>
          <cell r="G274" t="str">
            <v>m</v>
          </cell>
          <cell r="H274" t="str">
            <v>TEAM NUTEO</v>
          </cell>
          <cell r="I274" t="str">
            <v>B - Lic. club - Compétition - S. &amp; V.</v>
          </cell>
          <cell r="J274" t="str">
            <v>Senior</v>
          </cell>
        </row>
        <row r="275">
          <cell r="A275" t="str">
            <v>Ghislaine DUTTO</v>
          </cell>
          <cell r="B275" t="str">
            <v>TEAM NUTEO Vétéran</v>
          </cell>
          <cell r="C275" t="str">
            <v>C10985L0061481FV5FRA</v>
          </cell>
          <cell r="D275" t="str">
            <v>Ghislaine</v>
          </cell>
          <cell r="E275" t="str">
            <v>DUTTO</v>
          </cell>
          <cell r="F275" t="str">
            <v>08/03/1961</v>
          </cell>
          <cell r="G275" t="str">
            <v>f</v>
          </cell>
          <cell r="H275" t="str">
            <v>TEAM NUTEO</v>
          </cell>
          <cell r="I275" t="str">
            <v>D - Licence club - Loisir - S. &amp; V.</v>
          </cell>
          <cell r="J275" t="str">
            <v>Vétéran</v>
          </cell>
        </row>
        <row r="276">
          <cell r="A276" t="str">
            <v>Lucile GENAY</v>
          </cell>
          <cell r="B276" t="str">
            <v>TEAM NUTEO Senior</v>
          </cell>
          <cell r="C276" t="str">
            <v>B42291C0061481FS3FRA</v>
          </cell>
          <cell r="D276" t="str">
            <v>Lucile</v>
          </cell>
          <cell r="E276" t="str">
            <v>GENAY</v>
          </cell>
          <cell r="F276" t="str">
            <v>22/05/1992</v>
          </cell>
          <cell r="G276" t="str">
            <v>f</v>
          </cell>
          <cell r="H276" t="str">
            <v>TEAM NUTEO</v>
          </cell>
          <cell r="I276" t="str">
            <v>B - Lic. club - Compétition - S. &amp; V.</v>
          </cell>
          <cell r="J276" t="str">
            <v>Senior</v>
          </cell>
        </row>
        <row r="277">
          <cell r="A277" t="str">
            <v>Pierre Yves LOPEZ</v>
          </cell>
          <cell r="B277" t="str">
            <v>TEAM NUTEO Senior</v>
          </cell>
          <cell r="C277" t="str">
            <v>B42759C0061481MS3FRA</v>
          </cell>
          <cell r="D277" t="str">
            <v>Pierre Yves</v>
          </cell>
          <cell r="E277" t="str">
            <v>LOPEZ</v>
          </cell>
          <cell r="F277" t="str">
            <v>14/05/1992</v>
          </cell>
          <cell r="G277" t="str">
            <v>m</v>
          </cell>
          <cell r="H277" t="str">
            <v>TEAM NUTEO</v>
          </cell>
          <cell r="I277" t="str">
            <v>B - Lic. club - Compétition - S. &amp; V.</v>
          </cell>
          <cell r="J277" t="str">
            <v>Senior</v>
          </cell>
        </row>
        <row r="278">
          <cell r="A278" t="str">
            <v>JULIEN GARNIER</v>
          </cell>
          <cell r="B278" t="str">
            <v>TEAM NUTEO Vétéran</v>
          </cell>
          <cell r="C278" t="str">
            <v>A29313C0061481MV2FRA</v>
          </cell>
          <cell r="D278" t="str">
            <v>JULIEN</v>
          </cell>
          <cell r="E278" t="str">
            <v>GARNIER</v>
          </cell>
          <cell r="F278" t="str">
            <v>07/05/1974</v>
          </cell>
          <cell r="G278" t="str">
            <v>m</v>
          </cell>
          <cell r="H278" t="str">
            <v>TEAM NUTEO</v>
          </cell>
          <cell r="I278" t="str">
            <v>B - Lic. club - Compétition - S. &amp; V.</v>
          </cell>
          <cell r="J278" t="str">
            <v>Vétéran</v>
          </cell>
        </row>
        <row r="279">
          <cell r="A279" t="str">
            <v>Elodie RAYMOND</v>
          </cell>
          <cell r="B279" t="str">
            <v>TEAM NUTEO Vétéran</v>
          </cell>
          <cell r="C279" t="str">
            <v>A74572C0061481FV2FRA</v>
          </cell>
          <cell r="D279" t="str">
            <v>Elodie</v>
          </cell>
          <cell r="E279" t="str">
            <v>RAYMOND</v>
          </cell>
          <cell r="F279" t="str">
            <v>01/03/1973</v>
          </cell>
          <cell r="G279" t="str">
            <v>f</v>
          </cell>
          <cell r="H279" t="str">
            <v>TEAM NUTEO</v>
          </cell>
          <cell r="I279" t="str">
            <v>B - Lic. club - Compétition - S. &amp; V.</v>
          </cell>
          <cell r="J279" t="str">
            <v>Vétéran</v>
          </cell>
        </row>
        <row r="280">
          <cell r="A280" t="str">
            <v>PASCAL MERCURI</v>
          </cell>
          <cell r="B280" t="str">
            <v>TEAM NUTEO Vétéran</v>
          </cell>
          <cell r="C280" t="str">
            <v>A79404C0061481MV5FRA</v>
          </cell>
          <cell r="D280" t="str">
            <v>PASCAL</v>
          </cell>
          <cell r="E280" t="str">
            <v>MERCURI</v>
          </cell>
          <cell r="F280" t="str">
            <v>15/10/1960</v>
          </cell>
          <cell r="G280" t="str">
            <v>m</v>
          </cell>
          <cell r="H280" t="str">
            <v>TEAM NUTEO</v>
          </cell>
          <cell r="I280" t="str">
            <v>B - Lic. club - Compétition - S. &amp; V.</v>
          </cell>
          <cell r="J280" t="str">
            <v>Vétéran</v>
          </cell>
        </row>
        <row r="281">
          <cell r="A281" t="str">
            <v>Adeline DE WILDE</v>
          </cell>
          <cell r="B281" t="str">
            <v>TEAM NUTEO Vétéran</v>
          </cell>
          <cell r="C281" t="str">
            <v>A79407C0061481FV3FRA</v>
          </cell>
          <cell r="D281" t="str">
            <v>Adeline</v>
          </cell>
          <cell r="E281" t="str">
            <v>DE WILDE</v>
          </cell>
          <cell r="F281" t="str">
            <v>12/11/1970</v>
          </cell>
          <cell r="G281" t="str">
            <v>f</v>
          </cell>
          <cell r="H281" t="str">
            <v>TEAM NUTEO</v>
          </cell>
          <cell r="I281" t="str">
            <v>B - Lic. club - Compétition - S. &amp; V.</v>
          </cell>
          <cell r="J281" t="str">
            <v>Vétéran</v>
          </cell>
        </row>
        <row r="282">
          <cell r="A282" t="str">
            <v>DAVID PADARE</v>
          </cell>
          <cell r="B282" t="str">
            <v>TEAM NUTEO Vétéran</v>
          </cell>
          <cell r="C282" t="str">
            <v>A36624C0061481MV2FRA</v>
          </cell>
          <cell r="D282" t="str">
            <v>DAVID</v>
          </cell>
          <cell r="E282" t="str">
            <v>PADARE</v>
          </cell>
          <cell r="F282" t="str">
            <v>27/10/1975</v>
          </cell>
          <cell r="G282" t="str">
            <v>m</v>
          </cell>
          <cell r="H282" t="str">
            <v>TEAM NUTEO</v>
          </cell>
          <cell r="I282" t="str">
            <v>B - Lic. club - Compétition - S. &amp; V.</v>
          </cell>
          <cell r="J282" t="str">
            <v>Vétéran</v>
          </cell>
        </row>
        <row r="283">
          <cell r="A283" t="str">
            <v>VALENTIN MARTIN</v>
          </cell>
          <cell r="B283" t="str">
            <v>TEAM NUTEO Senior</v>
          </cell>
          <cell r="C283" t="str">
            <v>C09543L0061481MS1FRA</v>
          </cell>
          <cell r="D283" t="str">
            <v>VALENTIN</v>
          </cell>
          <cell r="E283" t="str">
            <v>MARTIN</v>
          </cell>
          <cell r="F283" t="str">
            <v>12/06/1998</v>
          </cell>
          <cell r="G283" t="str">
            <v>m</v>
          </cell>
          <cell r="H283" t="str">
            <v>TEAM NUTEO</v>
          </cell>
          <cell r="I283" t="str">
            <v>D - Licence club - Loisir - S. &amp; V.</v>
          </cell>
          <cell r="J283" t="str">
            <v>Senior</v>
          </cell>
        </row>
        <row r="284">
          <cell r="A284" t="str">
            <v>Ymeine PRAMPART</v>
          </cell>
          <cell r="B284" t="str">
            <v>VENDOME TRIATHLON Vétéran</v>
          </cell>
          <cell r="C284" t="str">
            <v>B46575L0060522FV1FRA</v>
          </cell>
          <cell r="D284" t="str">
            <v>Ymeine</v>
          </cell>
          <cell r="E284" t="str">
            <v>PRAMPART</v>
          </cell>
          <cell r="F284" t="str">
            <v>14/07/1981</v>
          </cell>
          <cell r="G284" t="str">
            <v>f</v>
          </cell>
          <cell r="H284" t="str">
            <v>VENDOME TRIATHLON</v>
          </cell>
          <cell r="I284" t="str">
            <v>D - Licence club - Loisir - S. &amp; V.</v>
          </cell>
          <cell r="J284" t="str">
            <v>Vétéran</v>
          </cell>
        </row>
        <row r="285">
          <cell r="A285" t="str">
            <v>Julie POIRIER</v>
          </cell>
          <cell r="B285" t="str">
            <v>GENERATION TRIATHLON BLOIS Senior</v>
          </cell>
          <cell r="C285" t="str">
            <v>B75033L0061441FS2FRA</v>
          </cell>
          <cell r="D285" t="str">
            <v>Julie</v>
          </cell>
          <cell r="E285" t="str">
            <v>POIRIER</v>
          </cell>
          <cell r="F285" t="str">
            <v>20/05/1994</v>
          </cell>
          <cell r="G285" t="str">
            <v>f</v>
          </cell>
          <cell r="H285" t="str">
            <v>GENERATION TRIATHLON BLOIS</v>
          </cell>
          <cell r="I285" t="str">
            <v>D - Licence club - Loisir - S. &amp; V.</v>
          </cell>
          <cell r="J285" t="str">
            <v>Senior</v>
          </cell>
        </row>
        <row r="286">
          <cell r="A286" t="str">
            <v>Alexandra CHARRIER</v>
          </cell>
          <cell r="B286" t="str">
            <v>GENERATION TRIATHLON BLOIS Vétéran</v>
          </cell>
          <cell r="C286" t="str">
            <v>B65616L0061441FV1FRA</v>
          </cell>
          <cell r="D286" t="str">
            <v>Alexandra</v>
          </cell>
          <cell r="E286" t="str">
            <v>CHARRIER</v>
          </cell>
          <cell r="F286" t="str">
            <v>01/09/1978</v>
          </cell>
          <cell r="G286" t="str">
            <v>f</v>
          </cell>
          <cell r="H286" t="str">
            <v>GENERATION TRIATHLON BLOIS</v>
          </cell>
          <cell r="I286" t="str">
            <v>D - Licence club - Loisir - S. &amp; V.</v>
          </cell>
          <cell r="J286" t="str">
            <v>Vétéran</v>
          </cell>
        </row>
        <row r="287">
          <cell r="A287" t="str">
            <v>Hugues VALET</v>
          </cell>
          <cell r="B287" t="str">
            <v>GENERATION TRIATHLON BLOIS Senior</v>
          </cell>
          <cell r="C287" t="str">
            <v>B65682C0061441MS1FRA</v>
          </cell>
          <cell r="D287" t="str">
            <v>Hugues</v>
          </cell>
          <cell r="E287" t="str">
            <v>VALET</v>
          </cell>
          <cell r="F287" t="str">
            <v>09/08/1998</v>
          </cell>
          <cell r="G287" t="str">
            <v>m</v>
          </cell>
          <cell r="H287" t="str">
            <v>GENERATION TRIATHLON BLOIS</v>
          </cell>
          <cell r="I287" t="str">
            <v>F - Paratriathlon - Lic. club - Compétition  - S. &amp; V.</v>
          </cell>
          <cell r="J287" t="str">
            <v>Senior</v>
          </cell>
        </row>
        <row r="288">
          <cell r="A288" t="str">
            <v>Laurent DE SAINT LOUP</v>
          </cell>
          <cell r="B288" t="str">
            <v>GENERATION TRIATHLON BLOIS Vétéran</v>
          </cell>
          <cell r="C288" t="str">
            <v>B78752L0061441MV2FRA</v>
          </cell>
          <cell r="D288" t="str">
            <v>Laurent</v>
          </cell>
          <cell r="E288" t="str">
            <v>DE SAINT LOUP</v>
          </cell>
          <cell r="F288" t="str">
            <v>09/02/1976</v>
          </cell>
          <cell r="G288" t="str">
            <v>m</v>
          </cell>
          <cell r="H288" t="str">
            <v>GENERATION TRIATHLON BLOIS</v>
          </cell>
          <cell r="I288" t="str">
            <v>D - Licence club - Loisir - S. &amp; V.</v>
          </cell>
          <cell r="J288" t="str">
            <v>Vétéran</v>
          </cell>
        </row>
        <row r="289">
          <cell r="A289" t="str">
            <v>Samuel GUJIC</v>
          </cell>
          <cell r="B289" t="str">
            <v>GENERATION TRIATHLON BLOIS Vétéran</v>
          </cell>
          <cell r="C289" t="str">
            <v>B79574L0061441MV3FRA</v>
          </cell>
          <cell r="D289" t="str">
            <v>Samuel</v>
          </cell>
          <cell r="E289" t="str">
            <v>GUJIC</v>
          </cell>
          <cell r="F289" t="str">
            <v>29/06/1971</v>
          </cell>
          <cell r="G289" t="str">
            <v>m</v>
          </cell>
          <cell r="H289" t="str">
            <v>GENERATION TRIATHLON BLOIS</v>
          </cell>
          <cell r="I289" t="str">
            <v>D - Licence club - Loisir - S. &amp; V.</v>
          </cell>
          <cell r="J289" t="str">
            <v>Vétéran</v>
          </cell>
        </row>
        <row r="290">
          <cell r="A290" t="str">
            <v>Frederic AIME</v>
          </cell>
          <cell r="B290" t="str">
            <v>GENERATION TRIATHLON BLOIS Vétéran</v>
          </cell>
          <cell r="C290" t="str">
            <v>B30651C0061441MV1FRA</v>
          </cell>
          <cell r="D290" t="str">
            <v>Frederic</v>
          </cell>
          <cell r="E290" t="str">
            <v>AIME</v>
          </cell>
          <cell r="F290" t="str">
            <v>25/05/1981</v>
          </cell>
          <cell r="G290" t="str">
            <v>m</v>
          </cell>
          <cell r="H290" t="str">
            <v>GENERATION TRIATHLON BLOIS</v>
          </cell>
          <cell r="I290" t="str">
            <v>B - Lic. club - Compétition - S. &amp; V.</v>
          </cell>
          <cell r="J290" t="str">
            <v>Vétéran</v>
          </cell>
        </row>
        <row r="291">
          <cell r="A291" t="str">
            <v>Kenzie AIME</v>
          </cell>
          <cell r="B291" t="str">
            <v>GENERATION TRIATHLON BLOIS Poussin</v>
          </cell>
          <cell r="C291" t="str">
            <v>B80881C0061441FPOFRA</v>
          </cell>
          <cell r="D291" t="str">
            <v>Kenzie</v>
          </cell>
          <cell r="E291" t="str">
            <v>AIME</v>
          </cell>
          <cell r="F291" t="str">
            <v>19/12/2014</v>
          </cell>
          <cell r="G291" t="str">
            <v>f</v>
          </cell>
          <cell r="H291" t="str">
            <v>GENERATION TRIATHLON BLOIS</v>
          </cell>
          <cell r="I291" t="str">
            <v>A - Lic. club - Compétition - Jeune</v>
          </cell>
          <cell r="J291" t="str">
            <v>Poussin</v>
          </cell>
        </row>
        <row r="292">
          <cell r="A292" t="str">
            <v>Maelle AIME</v>
          </cell>
          <cell r="B292" t="str">
            <v>GENERATION TRIATHLON BLOIS Pupille</v>
          </cell>
          <cell r="C292" t="str">
            <v>B67771C0061441FPUFRA</v>
          </cell>
          <cell r="D292" t="str">
            <v>Maelle</v>
          </cell>
          <cell r="E292" t="str">
            <v>AIME</v>
          </cell>
          <cell r="F292" t="str">
            <v>04/01/2011</v>
          </cell>
          <cell r="G292" t="str">
            <v>f</v>
          </cell>
          <cell r="H292" t="str">
            <v>GENERATION TRIATHLON BLOIS</v>
          </cell>
          <cell r="I292" t="str">
            <v>A - Lic. club - Compétition - Jeune</v>
          </cell>
          <cell r="J292" t="str">
            <v>Pupille</v>
          </cell>
        </row>
        <row r="293">
          <cell r="A293" t="str">
            <v>MARC QUESNE</v>
          </cell>
          <cell r="B293" t="str">
            <v>GENERATION TRIATHLON BLOIS Vétéran</v>
          </cell>
          <cell r="C293" t="str">
            <v>A28556C0061441MV4FRA</v>
          </cell>
          <cell r="D293" t="str">
            <v>MARC</v>
          </cell>
          <cell r="E293" t="str">
            <v>QUESNE</v>
          </cell>
          <cell r="F293" t="str">
            <v>27/02/1963</v>
          </cell>
          <cell r="G293" t="str">
            <v>m</v>
          </cell>
          <cell r="H293" t="str">
            <v>GENERATION TRIATHLON BLOIS</v>
          </cell>
          <cell r="I293" t="str">
            <v>B - Lic. club - Compétition - S. &amp; V.</v>
          </cell>
          <cell r="J293" t="str">
            <v>Vétéran</v>
          </cell>
        </row>
        <row r="294">
          <cell r="A294" t="str">
            <v>Antoine CLAIRET</v>
          </cell>
          <cell r="B294" t="str">
            <v>GENERATION TRIATHLON BLOIS Cadet</v>
          </cell>
          <cell r="C294" t="str">
            <v>B80855C0061441MCAFRA</v>
          </cell>
          <cell r="D294" t="str">
            <v>Antoine</v>
          </cell>
          <cell r="E294" t="str">
            <v>CLAIRET</v>
          </cell>
          <cell r="F294" t="str">
            <v>31/10/2005</v>
          </cell>
          <cell r="G294" t="str">
            <v>m</v>
          </cell>
          <cell r="H294" t="str">
            <v>GENERATION TRIATHLON BLOIS</v>
          </cell>
          <cell r="I294" t="str">
            <v>A - Lic. club - Compétition - Jeune</v>
          </cell>
          <cell r="J294" t="str">
            <v>Cadet</v>
          </cell>
        </row>
        <row r="295">
          <cell r="A295" t="str">
            <v>Joel CLAIRET</v>
          </cell>
          <cell r="B295" t="str">
            <v>GENERATION TRIATHLON BLOIS Vétéran</v>
          </cell>
          <cell r="C295" t="str">
            <v>B69874C0061441MV3FRA</v>
          </cell>
          <cell r="D295" t="str">
            <v>Joel</v>
          </cell>
          <cell r="E295" t="str">
            <v>CLAIRET</v>
          </cell>
          <cell r="F295" t="str">
            <v>04/01/1970</v>
          </cell>
          <cell r="G295" t="str">
            <v>m</v>
          </cell>
          <cell r="H295" t="str">
            <v>GENERATION TRIATHLON BLOIS</v>
          </cell>
          <cell r="I295" t="str">
            <v>B - Lic. club - Compétition - S. &amp; V.</v>
          </cell>
          <cell r="J295" t="str">
            <v>Vétéran</v>
          </cell>
        </row>
        <row r="296">
          <cell r="A296" t="str">
            <v>Theo BUNEL</v>
          </cell>
          <cell r="B296" t="str">
            <v>TEAM ETT (EXTREME TRIATHLON TRAIL) Pupille</v>
          </cell>
          <cell r="C296" t="str">
            <v>C11157C0061596MPUFRA</v>
          </cell>
          <cell r="D296" t="str">
            <v>Theo</v>
          </cell>
          <cell r="E296" t="str">
            <v>BUNEL</v>
          </cell>
          <cell r="F296" t="str">
            <v>19/09/2012</v>
          </cell>
          <cell r="G296" t="str">
            <v>m</v>
          </cell>
          <cell r="H296" t="str">
            <v>TEAM ETT (EXTREME TRIATHLON TRAIL)</v>
          </cell>
          <cell r="I296" t="str">
            <v>A - Lic. club - Compétition - Jeune</v>
          </cell>
          <cell r="J296" t="str">
            <v>Pupille</v>
          </cell>
        </row>
        <row r="297">
          <cell r="A297" t="str">
            <v>Lena BUNEL</v>
          </cell>
          <cell r="B297" t="str">
            <v>TEAM ETT (EXTREME TRIATHLON TRAIL) Poussin</v>
          </cell>
          <cell r="C297" t="str">
            <v>C11200C0061596FPOFRA</v>
          </cell>
          <cell r="D297" t="str">
            <v>Lena</v>
          </cell>
          <cell r="E297" t="str">
            <v>BUNEL</v>
          </cell>
          <cell r="F297" t="str">
            <v>09/11/2014</v>
          </cell>
          <cell r="G297" t="str">
            <v>f</v>
          </cell>
          <cell r="H297" t="str">
            <v>TEAM ETT (EXTREME TRIATHLON TRAIL)</v>
          </cell>
          <cell r="I297" t="str">
            <v>A - Lic. club - Compétition - Jeune</v>
          </cell>
          <cell r="J297" t="str">
            <v>Poussin</v>
          </cell>
        </row>
        <row r="298">
          <cell r="A298" t="str">
            <v>Julien PETIT</v>
          </cell>
          <cell r="B298" t="str">
            <v>TEAM ETT (EXTREME TRIATHLON TRAIL) Senior</v>
          </cell>
          <cell r="C298" t="str">
            <v>B76197C0061596MS4FRA</v>
          </cell>
          <cell r="D298" t="str">
            <v>Julien</v>
          </cell>
          <cell r="E298" t="str">
            <v>PETIT</v>
          </cell>
          <cell r="F298" t="str">
            <v>21/11/1984</v>
          </cell>
          <cell r="G298" t="str">
            <v>m</v>
          </cell>
          <cell r="H298" t="str">
            <v>TEAM ETT (EXTREME TRIATHLON TRAIL)</v>
          </cell>
          <cell r="I298" t="str">
            <v>B - Lic. club - Compétition - S. &amp; V.</v>
          </cell>
          <cell r="J298" t="str">
            <v>Senior</v>
          </cell>
        </row>
        <row r="299">
          <cell r="A299" t="str">
            <v>Yannick VIGNERON</v>
          </cell>
          <cell r="B299" t="str">
            <v>AS GIEN NATATION SECTION TRIATHLON Vétéran</v>
          </cell>
          <cell r="C299" t="str">
            <v>B15138C0060529MV2FRA</v>
          </cell>
          <cell r="D299" t="str">
            <v>Yannick</v>
          </cell>
          <cell r="E299" t="str">
            <v>VIGNERON</v>
          </cell>
          <cell r="F299" t="str">
            <v>11/03/1975</v>
          </cell>
          <cell r="G299" t="str">
            <v>m</v>
          </cell>
          <cell r="H299" t="str">
            <v>AS GIEN NATATION SECTION TRIATHLON</v>
          </cell>
          <cell r="I299" t="str">
            <v>B - Lic. club - Compétition - S. &amp; V.</v>
          </cell>
          <cell r="J299" t="str">
            <v>Vétéran</v>
          </cell>
        </row>
        <row r="300">
          <cell r="A300" t="str">
            <v>FRANCK LEGER</v>
          </cell>
          <cell r="B300" t="str">
            <v>AS GIEN NATATION SECTION TRIATHLON Vétéran</v>
          </cell>
          <cell r="C300" t="str">
            <v>A29234C0060529MV4FRA</v>
          </cell>
          <cell r="D300" t="str">
            <v>FRANCK</v>
          </cell>
          <cell r="E300" t="str">
            <v>LEGER</v>
          </cell>
          <cell r="F300" t="str">
            <v>07/07/1965</v>
          </cell>
          <cell r="G300" t="str">
            <v>m</v>
          </cell>
          <cell r="H300" t="str">
            <v>AS GIEN NATATION SECTION TRIATHLON</v>
          </cell>
          <cell r="I300" t="str">
            <v>B - Lic. club - Compétition - S. &amp; V.</v>
          </cell>
          <cell r="J300" t="str">
            <v>Vétéran</v>
          </cell>
        </row>
        <row r="301">
          <cell r="A301" t="str">
            <v>Jean Christophe CSEKE</v>
          </cell>
          <cell r="B301" t="str">
            <v>AS GIEN NATATION SECTION TRIATHLON Vétéran</v>
          </cell>
          <cell r="C301" t="str">
            <v>A60496C0060529MV3FRA</v>
          </cell>
          <cell r="D301" t="str">
            <v>Jean Christophe</v>
          </cell>
          <cell r="E301" t="str">
            <v>CSEKE</v>
          </cell>
          <cell r="F301" t="str">
            <v>04/03/1971</v>
          </cell>
          <cell r="G301" t="str">
            <v>m</v>
          </cell>
          <cell r="H301" t="str">
            <v>AS GIEN NATATION SECTION TRIATHLON</v>
          </cell>
          <cell r="I301" t="str">
            <v>B - Lic. club - Compétition - S. &amp; V.</v>
          </cell>
          <cell r="J301" t="str">
            <v>Vétéran</v>
          </cell>
        </row>
        <row r="302">
          <cell r="A302" t="str">
            <v>Aude VENON</v>
          </cell>
          <cell r="B302" t="str">
            <v>AS GIEN NATATION SECTION TRIATHLON Vétéran</v>
          </cell>
          <cell r="C302" t="str">
            <v>B64667C0060529FV1FRA</v>
          </cell>
          <cell r="D302" t="str">
            <v>Aude</v>
          </cell>
          <cell r="E302" t="str">
            <v>VENON</v>
          </cell>
          <cell r="F302" t="str">
            <v>26/11/1978</v>
          </cell>
          <cell r="G302" t="str">
            <v>f</v>
          </cell>
          <cell r="H302" t="str">
            <v>AS GIEN NATATION SECTION TRIATHLON</v>
          </cell>
          <cell r="I302" t="str">
            <v>B - Lic. club - Compétition - S. &amp; V.</v>
          </cell>
          <cell r="J302" t="str">
            <v>Vétéran</v>
          </cell>
        </row>
        <row r="303">
          <cell r="A303" t="str">
            <v>Michele BOUHIER</v>
          </cell>
          <cell r="B303" t="str">
            <v>AS GIEN NATATION SECTION TRIATHLON Vétéran</v>
          </cell>
          <cell r="C303" t="str">
            <v>A97802C0060529FV5FRA</v>
          </cell>
          <cell r="D303" t="str">
            <v>Michele</v>
          </cell>
          <cell r="E303" t="str">
            <v>BOUHIER</v>
          </cell>
          <cell r="F303" t="str">
            <v>08/05/1959</v>
          </cell>
          <cell r="G303" t="str">
            <v>f</v>
          </cell>
          <cell r="H303" t="str">
            <v>AS GIEN NATATION SECTION TRIATHLON</v>
          </cell>
          <cell r="I303" t="str">
            <v>B - Lic. club - Compétition - S. &amp; V.</v>
          </cell>
          <cell r="J303" t="str">
            <v>Vétéran</v>
          </cell>
        </row>
        <row r="304">
          <cell r="A304" t="str">
            <v>Gabrielle  JOURDAIN</v>
          </cell>
          <cell r="B304" t="str">
            <v>AS GIEN NATATION SECTION TRIATHLON Vétéran</v>
          </cell>
          <cell r="C304" t="str">
            <v>B04977C0060529FV3FRA</v>
          </cell>
          <cell r="D304" t="str">
            <v xml:space="preserve">Gabrielle </v>
          </cell>
          <cell r="E304" t="str">
            <v>JOURDAIN</v>
          </cell>
          <cell r="F304" t="str">
            <v>04/10/1971</v>
          </cell>
          <cell r="G304" t="str">
            <v>f</v>
          </cell>
          <cell r="H304" t="str">
            <v>AS GIEN NATATION SECTION TRIATHLON</v>
          </cell>
          <cell r="I304" t="str">
            <v>B - Lic. club - Compétition - S. &amp; V.</v>
          </cell>
          <cell r="J304" t="str">
            <v>Vétéran</v>
          </cell>
        </row>
        <row r="305">
          <cell r="A305" t="str">
            <v>Thomas GABLIER</v>
          </cell>
          <cell r="B305" t="str">
            <v>AS GIEN NATATION SECTION TRIATHLON Vétéran</v>
          </cell>
          <cell r="C305" t="str">
            <v>A66685C0060529MV1FRA</v>
          </cell>
          <cell r="D305" t="str">
            <v>Thomas</v>
          </cell>
          <cell r="E305" t="str">
            <v>GABLIER</v>
          </cell>
          <cell r="F305" t="str">
            <v>25/12/1981</v>
          </cell>
          <cell r="G305" t="str">
            <v>m</v>
          </cell>
          <cell r="H305" t="str">
            <v>AS GIEN NATATION SECTION TRIATHLON</v>
          </cell>
          <cell r="I305" t="str">
            <v>B - Lic. club - Compétition - S. &amp; V.</v>
          </cell>
          <cell r="J305" t="str">
            <v>Vétéran</v>
          </cell>
        </row>
        <row r="306">
          <cell r="A306" t="str">
            <v>ARWEN BONNEFOY</v>
          </cell>
          <cell r="B306" t="str">
            <v>TRI SAINT AMAND DUN 18 Minime</v>
          </cell>
          <cell r="C306" t="str">
            <v>C10237L0060526FMIFRA</v>
          </cell>
          <cell r="D306" t="str">
            <v>ARWEN</v>
          </cell>
          <cell r="E306" t="str">
            <v>BONNEFOY</v>
          </cell>
          <cell r="F306" t="str">
            <v>24/03/2008</v>
          </cell>
          <cell r="G306" t="str">
            <v>f</v>
          </cell>
          <cell r="H306" t="str">
            <v>TRI SAINT AMAND DUN 18</v>
          </cell>
          <cell r="I306" t="str">
            <v>C - Lic. club - Loisir - Jeune</v>
          </cell>
          <cell r="J306" t="str">
            <v>Minime</v>
          </cell>
        </row>
        <row r="307">
          <cell r="A307" t="str">
            <v>JULIEN DE CASO</v>
          </cell>
          <cell r="B307" t="str">
            <v>TRI SAINT AMAND DUN 18 Vétéran</v>
          </cell>
          <cell r="C307" t="str">
            <v>A28788L0060526MV1FRA</v>
          </cell>
          <cell r="D307" t="str">
            <v>JULIEN</v>
          </cell>
          <cell r="E307" t="str">
            <v>DE CASO</v>
          </cell>
          <cell r="F307" t="str">
            <v>27/12/1978</v>
          </cell>
          <cell r="G307" t="str">
            <v>m</v>
          </cell>
          <cell r="H307" t="str">
            <v>TRI SAINT AMAND DUN 18</v>
          </cell>
          <cell r="I307" t="str">
            <v>D - Licence club - Loisir - S. &amp; V.</v>
          </cell>
          <cell r="J307" t="str">
            <v>Vétéran</v>
          </cell>
        </row>
        <row r="308">
          <cell r="A308" t="str">
            <v>Milly Jade WAINWRIGHT</v>
          </cell>
          <cell r="B308" t="str">
            <v>TRI SAINT AMAND DUN 18 Senior</v>
          </cell>
          <cell r="C308" t="str">
            <v>A28805C0060526FS1FRA</v>
          </cell>
          <cell r="D308" t="str">
            <v>Milly Jade</v>
          </cell>
          <cell r="E308" t="str">
            <v>WAINWRIGHT</v>
          </cell>
          <cell r="F308" t="str">
            <v>18/09/2001</v>
          </cell>
          <cell r="G308" t="str">
            <v>f</v>
          </cell>
          <cell r="H308" t="str">
            <v>TRI SAINT AMAND DUN 18</v>
          </cell>
          <cell r="I308" t="str">
            <v>B - Lic. club - Compétition - S. &amp; V.</v>
          </cell>
          <cell r="J308" t="str">
            <v>Senior</v>
          </cell>
        </row>
        <row r="309">
          <cell r="A309" t="str">
            <v>PASCAL PROCUREUR</v>
          </cell>
          <cell r="B309" t="str">
            <v>TRI SAINT AMAND DUN 18 Vétéran</v>
          </cell>
          <cell r="C309" t="str">
            <v>B73908D0060526MV5FRA</v>
          </cell>
          <cell r="D309" t="str">
            <v>PASCAL</v>
          </cell>
          <cell r="E309" t="str">
            <v>PROCUREUR</v>
          </cell>
          <cell r="F309" t="str">
            <v>08/03/1959</v>
          </cell>
          <cell r="G309" t="str">
            <v>m</v>
          </cell>
          <cell r="H309" t="str">
            <v>TRI SAINT AMAND DUN 18</v>
          </cell>
          <cell r="I309" t="str">
            <v>G - Lic. club - Dirigeant</v>
          </cell>
          <cell r="J309" t="str">
            <v>Vétéran</v>
          </cell>
        </row>
        <row r="310">
          <cell r="A310" t="str">
            <v>Adrian TECUCEANU</v>
          </cell>
          <cell r="B310" t="str">
            <v>TRI SAINT AMAND DUN 18 Vétéran</v>
          </cell>
          <cell r="C310" t="str">
            <v>C09347L0060526MV2FRA</v>
          </cell>
          <cell r="D310" t="str">
            <v>Adrian</v>
          </cell>
          <cell r="E310" t="str">
            <v>TECUCEANU</v>
          </cell>
          <cell r="F310" t="str">
            <v>21/06/1975</v>
          </cell>
          <cell r="G310" t="str">
            <v>m</v>
          </cell>
          <cell r="H310" t="str">
            <v>TRI SAINT AMAND DUN 18</v>
          </cell>
          <cell r="I310" t="str">
            <v>D - Licence club - Loisir - S. &amp; V.</v>
          </cell>
          <cell r="J310" t="str">
            <v>Vétéran</v>
          </cell>
        </row>
        <row r="311">
          <cell r="A311" t="str">
            <v>Antonia JUBB</v>
          </cell>
          <cell r="B311" t="str">
            <v>TRI SAINT AMAND DUN 18 Cadet</v>
          </cell>
          <cell r="C311" t="str">
            <v>B87022C0060526FCAGBR</v>
          </cell>
          <cell r="D311" t="str">
            <v>Antonia</v>
          </cell>
          <cell r="E311" t="str">
            <v>JUBB</v>
          </cell>
          <cell r="F311" t="str">
            <v>13/01/2005</v>
          </cell>
          <cell r="G311" t="str">
            <v>f</v>
          </cell>
          <cell r="H311" t="str">
            <v>TRI SAINT AMAND DUN 18</v>
          </cell>
          <cell r="I311" t="str">
            <v>A - Lic. club - Compétition - Jeune</v>
          </cell>
          <cell r="J311" t="str">
            <v>Cadet</v>
          </cell>
        </row>
        <row r="312">
          <cell r="A312" t="str">
            <v>Emma VARGA</v>
          </cell>
          <cell r="B312" t="str">
            <v>TRI SAINT AMAND DUN 18 Senior</v>
          </cell>
          <cell r="C312" t="str">
            <v>B24945C0060526FS2SWE</v>
          </cell>
          <cell r="D312" t="str">
            <v>Emma</v>
          </cell>
          <cell r="E312" t="str">
            <v>VARGA</v>
          </cell>
          <cell r="F312" t="str">
            <v>24/06/1996</v>
          </cell>
          <cell r="G312" t="str">
            <v>f</v>
          </cell>
          <cell r="H312" t="str">
            <v>TRI SAINT AMAND DUN 18</v>
          </cell>
          <cell r="I312" t="str">
            <v>B - Lic. club - Compétition - S. &amp; V.</v>
          </cell>
          <cell r="J312" t="str">
            <v>Senior</v>
          </cell>
        </row>
        <row r="313">
          <cell r="A313" t="str">
            <v>Danica BONELLO SPITERI</v>
          </cell>
          <cell r="B313" t="str">
            <v>TRI SAINT AMAND DUN 18 Vétéran</v>
          </cell>
          <cell r="C313" t="str">
            <v>B87265C0060526FV1MLT</v>
          </cell>
          <cell r="D313" t="str">
            <v>Danica</v>
          </cell>
          <cell r="E313" t="str">
            <v>BONELLO SPITERI</v>
          </cell>
          <cell r="F313" t="str">
            <v>26/02/1981</v>
          </cell>
          <cell r="G313" t="str">
            <v>f</v>
          </cell>
          <cell r="H313" t="str">
            <v>TRI SAINT AMAND DUN 18</v>
          </cell>
          <cell r="I313" t="str">
            <v>B - Lic. club - Compétition - S. &amp; V.</v>
          </cell>
          <cell r="J313" t="str">
            <v>Vétéran</v>
          </cell>
        </row>
        <row r="314">
          <cell r="A314" t="str">
            <v>Hugo PLEUCHOT</v>
          </cell>
          <cell r="B314" t="str">
            <v>TRI SAINT AMAND DUN 18 Poussin</v>
          </cell>
          <cell r="C314" t="str">
            <v>B96932L0060526MPOFRA</v>
          </cell>
          <cell r="D314" t="str">
            <v>Hugo</v>
          </cell>
          <cell r="E314" t="str">
            <v>PLEUCHOT</v>
          </cell>
          <cell r="F314" t="str">
            <v>14/03/2014</v>
          </cell>
          <cell r="G314" t="str">
            <v>m</v>
          </cell>
          <cell r="H314" t="str">
            <v>TRI SAINT AMAND DUN 18</v>
          </cell>
          <cell r="I314" t="str">
            <v>C - Lic. club - Loisir - Jeune</v>
          </cell>
          <cell r="J314" t="str">
            <v>Poussin</v>
          </cell>
        </row>
        <row r="315">
          <cell r="A315" t="str">
            <v>Nathan PLEUCHOT</v>
          </cell>
          <cell r="B315" t="str">
            <v>TRI SAINT AMAND DUN 18 Mini-Poussin</v>
          </cell>
          <cell r="C315" t="str">
            <v>C09123L0060526MMPFRA</v>
          </cell>
          <cell r="D315" t="str">
            <v>Nathan</v>
          </cell>
          <cell r="E315" t="str">
            <v>PLEUCHOT</v>
          </cell>
          <cell r="F315" t="str">
            <v>29/11/2016</v>
          </cell>
          <cell r="G315" t="str">
            <v>m</v>
          </cell>
          <cell r="H315" t="str">
            <v>TRI SAINT AMAND DUN 18</v>
          </cell>
          <cell r="I315" t="str">
            <v>C - Lic. club - Loisir - Jeune</v>
          </cell>
          <cell r="J315" t="str">
            <v>Mini-Poussin</v>
          </cell>
        </row>
        <row r="316">
          <cell r="A316" t="str">
            <v>Manon DE CASO GARCIA</v>
          </cell>
          <cell r="B316" t="str">
            <v>TRI SAINT AMAND DUN 18 Minime</v>
          </cell>
          <cell r="C316" t="str">
            <v>A47393C0060526FMIFRA</v>
          </cell>
          <cell r="D316" t="str">
            <v>Manon</v>
          </cell>
          <cell r="E316" t="str">
            <v>DE CASO GARCIA</v>
          </cell>
          <cell r="F316" t="str">
            <v>01/03/2007</v>
          </cell>
          <cell r="G316" t="str">
            <v>f</v>
          </cell>
          <cell r="H316" t="str">
            <v>TRI SAINT AMAND DUN 18</v>
          </cell>
          <cell r="I316" t="str">
            <v>A - Lic. club - Compétition - Jeune</v>
          </cell>
          <cell r="J316" t="str">
            <v>Minime</v>
          </cell>
        </row>
        <row r="317">
          <cell r="A317" t="str">
            <v>Diana CASTILLO FRANCO</v>
          </cell>
          <cell r="B317" t="str">
            <v>TRI SAINT AMAND DUN 18 Senior</v>
          </cell>
          <cell r="C317" t="str">
            <v>B77736C0060526FS2COL</v>
          </cell>
          <cell r="D317" t="str">
            <v>Diana</v>
          </cell>
          <cell r="E317" t="str">
            <v>CASTILLO FRANCO</v>
          </cell>
          <cell r="F317" t="str">
            <v>30/01/1993</v>
          </cell>
          <cell r="G317" t="str">
            <v>f</v>
          </cell>
          <cell r="H317" t="str">
            <v>TRI SAINT AMAND DUN 18</v>
          </cell>
          <cell r="I317" t="str">
            <v>B - Lic. club - Compétition - S. &amp; V.</v>
          </cell>
          <cell r="J317" t="str">
            <v>Senior</v>
          </cell>
        </row>
        <row r="318">
          <cell r="A318" t="str">
            <v>Gabin VUIBERT LEJOT</v>
          </cell>
          <cell r="B318" t="str">
            <v>TRI SAINT AMAND DUN 18 Benjamin</v>
          </cell>
          <cell r="C318" t="str">
            <v>B42809L0060526MBEFRA</v>
          </cell>
          <cell r="D318" t="str">
            <v>Gabin</v>
          </cell>
          <cell r="E318" t="str">
            <v>VUIBERT LEJOT</v>
          </cell>
          <cell r="F318" t="str">
            <v>17/09/2010</v>
          </cell>
          <cell r="G318" t="str">
            <v>m</v>
          </cell>
          <cell r="H318" t="str">
            <v>TRI SAINT AMAND DUN 18</v>
          </cell>
          <cell r="I318" t="str">
            <v>C - Lic. club - Loisir - Jeune</v>
          </cell>
          <cell r="J318" t="str">
            <v>Benjamin</v>
          </cell>
        </row>
        <row r="319">
          <cell r="A319" t="str">
            <v>Horia TECUCEANU</v>
          </cell>
          <cell r="B319" t="str">
            <v>TRI SAINT AMAND DUN 18 Minime</v>
          </cell>
          <cell r="C319" t="str">
            <v>B37137C0060526MMIFRA</v>
          </cell>
          <cell r="D319" t="str">
            <v>Horia</v>
          </cell>
          <cell r="E319" t="str">
            <v>TECUCEANU</v>
          </cell>
          <cell r="F319" t="str">
            <v>06/01/2008</v>
          </cell>
          <cell r="G319" t="str">
            <v>m</v>
          </cell>
          <cell r="H319" t="str">
            <v>TRI SAINT AMAND DUN 18</v>
          </cell>
          <cell r="I319" t="str">
            <v>A - Lic. club - Compétition - Jeune</v>
          </cell>
          <cell r="J319" t="str">
            <v>Minime</v>
          </cell>
        </row>
        <row r="320">
          <cell r="A320" t="str">
            <v>Armand BARCELO</v>
          </cell>
          <cell r="B320" t="str">
            <v>TRI SAINT AMAND DUN 18 Minime</v>
          </cell>
          <cell r="C320" t="str">
            <v>A65974C0060526MMIFRA</v>
          </cell>
          <cell r="D320" t="str">
            <v>Armand</v>
          </cell>
          <cell r="E320" t="str">
            <v>BARCELO</v>
          </cell>
          <cell r="F320" t="str">
            <v>05/10/2007</v>
          </cell>
          <cell r="G320" t="str">
            <v>m</v>
          </cell>
          <cell r="H320" t="str">
            <v>TRI SAINT AMAND DUN 18</v>
          </cell>
          <cell r="I320" t="str">
            <v>A - Lic. club - Compétition - Jeune</v>
          </cell>
          <cell r="J320" t="str">
            <v>Minime</v>
          </cell>
        </row>
        <row r="321">
          <cell r="A321" t="str">
            <v>MAIKA BAILLEUL</v>
          </cell>
          <cell r="B321" t="str">
            <v>TRI SAINT AMAND DUN 18 Vétéran</v>
          </cell>
          <cell r="C321" t="str">
            <v>A87007C0060526FV1FRA</v>
          </cell>
          <cell r="D321" t="str">
            <v>MAIKA</v>
          </cell>
          <cell r="E321" t="str">
            <v>BAILLEUL</v>
          </cell>
          <cell r="F321" t="str">
            <v>27/09/1978</v>
          </cell>
          <cell r="G321" t="str">
            <v>f</v>
          </cell>
          <cell r="H321" t="str">
            <v>TRI SAINT AMAND DUN 18</v>
          </cell>
          <cell r="I321" t="str">
            <v>B - Lic. club - Compétition - S. &amp; V.</v>
          </cell>
          <cell r="J321" t="str">
            <v>Vétéran</v>
          </cell>
        </row>
        <row r="322">
          <cell r="A322" t="str">
            <v>Angele BARCELO</v>
          </cell>
          <cell r="B322" t="str">
            <v>TRI SAINT AMAND DUN 18 Pupille</v>
          </cell>
          <cell r="C322" t="str">
            <v>B30892L0060526FPUFRA</v>
          </cell>
          <cell r="D322" t="str">
            <v>Angele</v>
          </cell>
          <cell r="E322" t="str">
            <v>BARCELO</v>
          </cell>
          <cell r="F322" t="str">
            <v>06/06/2012</v>
          </cell>
          <cell r="G322" t="str">
            <v>f</v>
          </cell>
          <cell r="H322" t="str">
            <v>TRI SAINT AMAND DUN 18</v>
          </cell>
          <cell r="I322" t="str">
            <v>C - Lic. club - Loisir - Jeune</v>
          </cell>
          <cell r="J322" t="str">
            <v>Pupille</v>
          </cell>
        </row>
        <row r="323">
          <cell r="A323" t="str">
            <v>Eric DAUXERRE</v>
          </cell>
          <cell r="B323" t="str">
            <v>TRI SAINT AMAND DUN 18 Vétéran</v>
          </cell>
          <cell r="C323" t="str">
            <v>A51763L0060526MV3FRA</v>
          </cell>
          <cell r="D323" t="str">
            <v>Eric</v>
          </cell>
          <cell r="E323" t="str">
            <v>DAUXERRE</v>
          </cell>
          <cell r="F323" t="str">
            <v>14/06/1971</v>
          </cell>
          <cell r="G323" t="str">
            <v>m</v>
          </cell>
          <cell r="H323" t="str">
            <v>TRI SAINT AMAND DUN 18</v>
          </cell>
          <cell r="I323" t="str">
            <v>D - Licence club - Loisir - S. &amp; V.</v>
          </cell>
          <cell r="J323" t="str">
            <v>Vétéran</v>
          </cell>
        </row>
        <row r="324">
          <cell r="A324" t="str">
            <v>Lucie DE CASO</v>
          </cell>
          <cell r="B324" t="str">
            <v>TRI SAINT AMAND DUN 18 Poussin</v>
          </cell>
          <cell r="C324" t="str">
            <v>B88181C0060526FPOFRA</v>
          </cell>
          <cell r="D324" t="str">
            <v>Lucie</v>
          </cell>
          <cell r="E324" t="str">
            <v>DE CASO</v>
          </cell>
          <cell r="F324" t="str">
            <v>10/11/2014</v>
          </cell>
          <cell r="G324" t="str">
            <v>f</v>
          </cell>
          <cell r="H324" t="str">
            <v>TRI SAINT AMAND DUN 18</v>
          </cell>
          <cell r="I324" t="str">
            <v>A - Lic. club - Compétition - Jeune</v>
          </cell>
          <cell r="J324" t="str">
            <v>Poussin</v>
          </cell>
        </row>
        <row r="325">
          <cell r="A325" t="str">
            <v>Timeo DE CASO</v>
          </cell>
          <cell r="B325" t="str">
            <v>TRI SAINT AMAND DUN 18 Minime</v>
          </cell>
          <cell r="C325" t="str">
            <v>A59417C0060526MMIFRA</v>
          </cell>
          <cell r="D325" t="str">
            <v>Timeo</v>
          </cell>
          <cell r="E325" t="str">
            <v>DE CASO</v>
          </cell>
          <cell r="F325" t="str">
            <v>09/10/2008</v>
          </cell>
          <cell r="G325" t="str">
            <v>m</v>
          </cell>
          <cell r="H325" t="str">
            <v>TRI SAINT AMAND DUN 18</v>
          </cell>
          <cell r="I325" t="str">
            <v>A - Lic. club - Compétition - Jeune</v>
          </cell>
          <cell r="J325" t="str">
            <v>Minime</v>
          </cell>
        </row>
        <row r="326">
          <cell r="A326" t="str">
            <v>Yann QUETIN</v>
          </cell>
          <cell r="B326" t="str">
            <v>TRI SAINT AMAND DUN 18 Cadet</v>
          </cell>
          <cell r="C326" t="str">
            <v>A77939C0060526MCAFRA</v>
          </cell>
          <cell r="D326" t="str">
            <v>Yann</v>
          </cell>
          <cell r="E326" t="str">
            <v>QUETIN</v>
          </cell>
          <cell r="F326" t="str">
            <v>10/08/2006</v>
          </cell>
          <cell r="G326" t="str">
            <v>m</v>
          </cell>
          <cell r="H326" t="str">
            <v>TRI SAINT AMAND DUN 18</v>
          </cell>
          <cell r="I326" t="str">
            <v>A - Lic. club - Compétition - Jeune</v>
          </cell>
          <cell r="J326" t="str">
            <v>Cadet</v>
          </cell>
        </row>
        <row r="327">
          <cell r="A327" t="str">
            <v>Pierre TRIBONDEAU</v>
          </cell>
          <cell r="B327" t="str">
            <v>TRI SAINT AMAND DUN 18 Vétéran</v>
          </cell>
          <cell r="C327" t="str">
            <v>B13893C0060526MV6FRA</v>
          </cell>
          <cell r="D327" t="str">
            <v>Pierre</v>
          </cell>
          <cell r="E327" t="str">
            <v>TRIBONDEAU</v>
          </cell>
          <cell r="F327" t="str">
            <v>21/08/1956</v>
          </cell>
          <cell r="G327" t="str">
            <v>m</v>
          </cell>
          <cell r="H327" t="str">
            <v>TRI SAINT AMAND DUN 18</v>
          </cell>
          <cell r="I327" t="str">
            <v>B - Lic. club - Compétition - S. &amp; V.</v>
          </cell>
          <cell r="J327" t="str">
            <v>Vétéran</v>
          </cell>
        </row>
        <row r="328">
          <cell r="A328" t="str">
            <v>Christelle BODOLEC</v>
          </cell>
          <cell r="B328" t="str">
            <v>TRI SAINT AMAND DUN 18 Vétéran</v>
          </cell>
          <cell r="C328" t="str">
            <v>B30372L0060526FV2FRA</v>
          </cell>
          <cell r="D328" t="str">
            <v>Christelle</v>
          </cell>
          <cell r="E328" t="str">
            <v>BODOLEC</v>
          </cell>
          <cell r="F328" t="str">
            <v>13/07/1974</v>
          </cell>
          <cell r="G328" t="str">
            <v>f</v>
          </cell>
          <cell r="H328" t="str">
            <v>TRI SAINT AMAND DUN 18</v>
          </cell>
          <cell r="I328" t="str">
            <v>D - Licence club - Loisir - S. &amp; V.</v>
          </cell>
          <cell r="J328" t="str">
            <v>Vétéran</v>
          </cell>
        </row>
        <row r="329">
          <cell r="A329" t="str">
            <v>Celine LAMAMY</v>
          </cell>
          <cell r="B329" t="str">
            <v>TRI SAINT AMAND DUN 18 Vétéran</v>
          </cell>
          <cell r="C329" t="str">
            <v>A87899C0060526FV2FRA</v>
          </cell>
          <cell r="D329" t="str">
            <v>Celine</v>
          </cell>
          <cell r="E329" t="str">
            <v>LAMAMY</v>
          </cell>
          <cell r="F329" t="str">
            <v>31/07/1976</v>
          </cell>
          <cell r="G329" t="str">
            <v>f</v>
          </cell>
          <cell r="H329" t="str">
            <v>TRI SAINT AMAND DUN 18</v>
          </cell>
          <cell r="I329" t="str">
            <v>B - Lic. club - Compétition - S. &amp; V.</v>
          </cell>
          <cell r="J329" t="str">
            <v>Vétéran</v>
          </cell>
        </row>
        <row r="330">
          <cell r="A330" t="str">
            <v>Leo DUVAUCHEL</v>
          </cell>
          <cell r="B330" t="str">
            <v>TRI SAINT AMAND DUN 18 Minime</v>
          </cell>
          <cell r="C330" t="str">
            <v>A64863C0060526MMIFRA</v>
          </cell>
          <cell r="D330" t="str">
            <v>Leo</v>
          </cell>
          <cell r="E330" t="str">
            <v>DUVAUCHEL</v>
          </cell>
          <cell r="F330" t="str">
            <v>21/06/2008</v>
          </cell>
          <cell r="G330" t="str">
            <v>m</v>
          </cell>
          <cell r="H330" t="str">
            <v>TRI SAINT AMAND DUN 18</v>
          </cell>
          <cell r="I330" t="str">
            <v>A - Lic. club - Compétition - Jeune</v>
          </cell>
          <cell r="J330" t="str">
            <v>Minime</v>
          </cell>
        </row>
        <row r="331">
          <cell r="A331" t="str">
            <v>LAURENT DUVAUCHEL</v>
          </cell>
          <cell r="B331" t="str">
            <v>TRI SAINT AMAND DUN 18 Vétéran</v>
          </cell>
          <cell r="C331" t="str">
            <v>A28778C0060526MV4FRA</v>
          </cell>
          <cell r="D331" t="str">
            <v>LAURENT</v>
          </cell>
          <cell r="E331" t="str">
            <v>DUVAUCHEL</v>
          </cell>
          <cell r="F331" t="str">
            <v>01/09/1965</v>
          </cell>
          <cell r="G331" t="str">
            <v>m</v>
          </cell>
          <cell r="H331" t="str">
            <v>TRI SAINT AMAND DUN 18</v>
          </cell>
          <cell r="I331" t="str">
            <v>B - Lic. club - Compétition - S. &amp; V.</v>
          </cell>
          <cell r="J331" t="str">
            <v>Vétéran</v>
          </cell>
        </row>
        <row r="332">
          <cell r="A332" t="str">
            <v>JULIETTE LANDON</v>
          </cell>
          <cell r="B332" t="str">
            <v>TRI SAINT AMAND DUN 18 Pupille</v>
          </cell>
          <cell r="C332" t="str">
            <v>C07477L0060526FPUFRA</v>
          </cell>
          <cell r="D332" t="str">
            <v>JULIETTE</v>
          </cell>
          <cell r="E332" t="str">
            <v>LANDON</v>
          </cell>
          <cell r="F332" t="str">
            <v>22/01/2011</v>
          </cell>
          <cell r="G332" t="str">
            <v>f</v>
          </cell>
          <cell r="H332" t="str">
            <v>TRI SAINT AMAND DUN 18</v>
          </cell>
          <cell r="I332" t="str">
            <v>C - Lic. club - Loisir - Jeune</v>
          </cell>
          <cell r="J332" t="str">
            <v>Pupille</v>
          </cell>
        </row>
        <row r="333">
          <cell r="A333" t="str">
            <v>Stephane RETIF</v>
          </cell>
          <cell r="B333" t="str">
            <v>TRI SAINT AMAND DUN 18 Vétéran</v>
          </cell>
          <cell r="C333" t="str">
            <v>B41357D0060526MV4FRA</v>
          </cell>
          <cell r="D333" t="str">
            <v>Stephane</v>
          </cell>
          <cell r="E333" t="str">
            <v>RETIF</v>
          </cell>
          <cell r="F333" t="str">
            <v>27/12/1965</v>
          </cell>
          <cell r="G333" t="str">
            <v>m</v>
          </cell>
          <cell r="H333" t="str">
            <v>TRI SAINT AMAND DUN 18</v>
          </cell>
          <cell r="I333" t="str">
            <v>G - Lic. club - Dirigeant</v>
          </cell>
          <cell r="J333" t="str">
            <v>Vétéran</v>
          </cell>
        </row>
        <row r="334">
          <cell r="A334" t="str">
            <v>Chaillet CHRISTELLE</v>
          </cell>
          <cell r="B334" t="str">
            <v>TRI SAINT AMAND DUN 18 Vétéran</v>
          </cell>
          <cell r="C334" t="str">
            <v>B41358D0060526FV3FRA</v>
          </cell>
          <cell r="D334" t="str">
            <v>Chaillet</v>
          </cell>
          <cell r="E334" t="str">
            <v>CHRISTELLE</v>
          </cell>
          <cell r="F334" t="str">
            <v>03/06/1969</v>
          </cell>
          <cell r="G334" t="str">
            <v>f</v>
          </cell>
          <cell r="H334" t="str">
            <v>TRI SAINT AMAND DUN 18</v>
          </cell>
          <cell r="I334" t="str">
            <v>G - Lic. club - Dirigeant</v>
          </cell>
          <cell r="J334" t="str">
            <v>Vétéran</v>
          </cell>
        </row>
        <row r="335">
          <cell r="A335" t="str">
            <v>JEAN PIERRE PEAUDECERF</v>
          </cell>
          <cell r="B335" t="str">
            <v>TRI SAINT AMAND DUN 18 Vétéran</v>
          </cell>
          <cell r="C335" t="str">
            <v>A28801L0060526MV5FRA</v>
          </cell>
          <cell r="D335" t="str">
            <v>JEAN PIERRE</v>
          </cell>
          <cell r="E335" t="str">
            <v>PEAUDECERF</v>
          </cell>
          <cell r="F335" t="str">
            <v>11/10/1961</v>
          </cell>
          <cell r="G335" t="str">
            <v>m</v>
          </cell>
          <cell r="H335" t="str">
            <v>TRI SAINT AMAND DUN 18</v>
          </cell>
          <cell r="I335" t="str">
            <v>D - Licence club - Loisir - S. &amp; V.</v>
          </cell>
          <cell r="J335" t="str">
            <v>Vétéran</v>
          </cell>
        </row>
        <row r="336">
          <cell r="A336" t="str">
            <v>CHARLOTTE RETIF  CHAILLET</v>
          </cell>
          <cell r="B336" t="str">
            <v>TRI SAINT AMAND DUN 18 Cadet</v>
          </cell>
          <cell r="C336" t="str">
            <v>B31157C0060526FCAFRA</v>
          </cell>
          <cell r="D336" t="str">
            <v>CHARLOTTE</v>
          </cell>
          <cell r="E336" t="str">
            <v>RETIF  CHAILLET</v>
          </cell>
          <cell r="F336" t="str">
            <v>07/06/2005</v>
          </cell>
          <cell r="G336" t="str">
            <v>f</v>
          </cell>
          <cell r="H336" t="str">
            <v>TRI SAINT AMAND DUN 18</v>
          </cell>
          <cell r="I336" t="str">
            <v>A - Lic. club - Compétition - Jeune</v>
          </cell>
          <cell r="J336" t="str">
            <v>Cadet</v>
          </cell>
        </row>
        <row r="337">
          <cell r="A337" t="str">
            <v>Damien LOJEWSKI</v>
          </cell>
          <cell r="B337" t="str">
            <v>TRI SAINT AMAND DUN 18 Mini-Poussin</v>
          </cell>
          <cell r="C337" t="str">
            <v>C05817C0060526MMPFRA</v>
          </cell>
          <cell r="D337" t="str">
            <v>Damien</v>
          </cell>
          <cell r="E337" t="str">
            <v>LOJEWSKI</v>
          </cell>
          <cell r="F337" t="str">
            <v>06/05/2015</v>
          </cell>
          <cell r="G337" t="str">
            <v>m</v>
          </cell>
          <cell r="H337" t="str">
            <v>TRI SAINT AMAND DUN 18</v>
          </cell>
          <cell r="I337" t="str">
            <v>A - Lic. club - Compétition - Jeune</v>
          </cell>
          <cell r="J337" t="str">
            <v>Mini-Poussin</v>
          </cell>
        </row>
        <row r="338">
          <cell r="A338" t="str">
            <v>Lison TORRES</v>
          </cell>
          <cell r="B338" t="str">
            <v>TRI SAINT AMAND DUN 18 Pupille</v>
          </cell>
          <cell r="C338" t="str">
            <v>B70220L0060526FPUFRA</v>
          </cell>
          <cell r="D338" t="str">
            <v>Lison</v>
          </cell>
          <cell r="E338" t="str">
            <v>TORRES</v>
          </cell>
          <cell r="F338" t="str">
            <v>25/08/2012</v>
          </cell>
          <cell r="G338" t="str">
            <v>f</v>
          </cell>
          <cell r="H338" t="str">
            <v>TRI SAINT AMAND DUN 18</v>
          </cell>
          <cell r="I338" t="str">
            <v>C - Lic. club - Loisir - Jeune</v>
          </cell>
          <cell r="J338" t="str">
            <v>Pupille</v>
          </cell>
        </row>
        <row r="339">
          <cell r="A339" t="str">
            <v>Florence CATTELOIN</v>
          </cell>
          <cell r="B339" t="str">
            <v>TRI SAINT AMAND DUN 18 Vétéran</v>
          </cell>
          <cell r="C339" t="str">
            <v>A43634L0060526FV3FRA</v>
          </cell>
          <cell r="D339" t="str">
            <v>Florence</v>
          </cell>
          <cell r="E339" t="str">
            <v>CATTELOIN</v>
          </cell>
          <cell r="F339" t="str">
            <v>06/01/1969</v>
          </cell>
          <cell r="G339" t="str">
            <v>f</v>
          </cell>
          <cell r="H339" t="str">
            <v>TRI SAINT AMAND DUN 18</v>
          </cell>
          <cell r="I339" t="str">
            <v>D - Licence club - Loisir - S. &amp; V.</v>
          </cell>
          <cell r="J339" t="str">
            <v>Vétéran</v>
          </cell>
        </row>
        <row r="340">
          <cell r="A340" t="str">
            <v>Sylvain CLAVAUD</v>
          </cell>
          <cell r="B340" t="str">
            <v>TRI SAINT AMAND DUN 18 Senior</v>
          </cell>
          <cell r="C340" t="str">
            <v>B47328C0060526MS4FRA</v>
          </cell>
          <cell r="D340" t="str">
            <v>Sylvain</v>
          </cell>
          <cell r="E340" t="str">
            <v>CLAVAUD</v>
          </cell>
          <cell r="F340" t="str">
            <v>30/09/1983</v>
          </cell>
          <cell r="G340" t="str">
            <v>m</v>
          </cell>
          <cell r="H340" t="str">
            <v>TRI SAINT AMAND DUN 18</v>
          </cell>
          <cell r="I340" t="str">
            <v>B - Lic. club - Compétition - S. &amp; V.</v>
          </cell>
          <cell r="J340" t="str">
            <v>Senior</v>
          </cell>
        </row>
        <row r="341">
          <cell r="A341" t="str">
            <v>Mathis CLAVAUD</v>
          </cell>
          <cell r="B341" t="str">
            <v>TRI SAINT AMAND DUN 18 Benjamin</v>
          </cell>
          <cell r="C341" t="str">
            <v>A81602C0060526MBEFRA</v>
          </cell>
          <cell r="D341" t="str">
            <v>Mathis</v>
          </cell>
          <cell r="E341" t="str">
            <v>CLAVAUD</v>
          </cell>
          <cell r="F341" t="str">
            <v>22/04/2009</v>
          </cell>
          <cell r="G341" t="str">
            <v>m</v>
          </cell>
          <cell r="H341" t="str">
            <v>TRI SAINT AMAND DUN 18</v>
          </cell>
          <cell r="I341" t="str">
            <v>A - Lic. club - Compétition - Jeune</v>
          </cell>
          <cell r="J341" t="str">
            <v>Benjamin</v>
          </cell>
        </row>
        <row r="342">
          <cell r="A342" t="str">
            <v>JULIETTE BARBONI</v>
          </cell>
          <cell r="B342" t="str">
            <v>TRI SAINT AMAND DUN 18 Minime</v>
          </cell>
          <cell r="C342" t="str">
            <v>A28851C0060526FMIFRA</v>
          </cell>
          <cell r="D342" t="str">
            <v>JULIETTE</v>
          </cell>
          <cell r="E342" t="str">
            <v>BARBONI</v>
          </cell>
          <cell r="F342" t="str">
            <v>16/05/2007</v>
          </cell>
          <cell r="G342" t="str">
            <v>f</v>
          </cell>
          <cell r="H342" t="str">
            <v>TRI SAINT AMAND DUN 18</v>
          </cell>
          <cell r="I342" t="str">
            <v>A - Lic. club - Compétition - Jeune</v>
          </cell>
          <cell r="J342" t="str">
            <v>Minime</v>
          </cell>
        </row>
        <row r="343">
          <cell r="A343" t="str">
            <v>STEVE LE BERRE</v>
          </cell>
          <cell r="B343" t="str">
            <v>TRI SAINT AMAND DUN 18 Vétéran</v>
          </cell>
          <cell r="C343" t="str">
            <v>C05638L0060526MV2FRA</v>
          </cell>
          <cell r="D343" t="str">
            <v>STEVE</v>
          </cell>
          <cell r="E343" t="str">
            <v>LE BERRE</v>
          </cell>
          <cell r="F343" t="str">
            <v>31/08/1973</v>
          </cell>
          <cell r="G343" t="str">
            <v>m</v>
          </cell>
          <cell r="H343" t="str">
            <v>TRI SAINT AMAND DUN 18</v>
          </cell>
          <cell r="I343" t="str">
            <v>D - Licence club - Loisir - S. &amp; V.</v>
          </cell>
          <cell r="J343" t="str">
            <v>Vétéran</v>
          </cell>
        </row>
        <row r="344">
          <cell r="A344" t="str">
            <v>Louis HUARD THOMAS</v>
          </cell>
          <cell r="B344" t="str">
            <v>TRI SAINT AMAND DUN 18 Benjamin</v>
          </cell>
          <cell r="C344" t="str">
            <v>B46122C0060526MBEFRA</v>
          </cell>
          <cell r="D344" t="str">
            <v>Louis</v>
          </cell>
          <cell r="E344" t="str">
            <v>HUARD THOMAS</v>
          </cell>
          <cell r="F344" t="str">
            <v>13/07/2009</v>
          </cell>
          <cell r="G344" t="str">
            <v>m</v>
          </cell>
          <cell r="H344" t="str">
            <v>TRI SAINT AMAND DUN 18</v>
          </cell>
          <cell r="I344" t="str">
            <v>A - Lic. club - Compétition - Jeune</v>
          </cell>
          <cell r="J344" t="str">
            <v>Benjamin</v>
          </cell>
        </row>
        <row r="345">
          <cell r="A345" t="str">
            <v>Serena BARGALLO  BUPTO</v>
          </cell>
          <cell r="B345" t="str">
            <v>TRI SAINT AMAND DUN 18 Benjamin</v>
          </cell>
          <cell r="C345" t="str">
            <v>B85578L0060526FBEFRA</v>
          </cell>
          <cell r="D345" t="str">
            <v>Serena</v>
          </cell>
          <cell r="E345" t="str">
            <v>BARGALLO  BUPTO</v>
          </cell>
          <cell r="F345" t="str">
            <v>29/07/2009</v>
          </cell>
          <cell r="G345" t="str">
            <v>f</v>
          </cell>
          <cell r="H345" t="str">
            <v>TRI SAINT AMAND DUN 18</v>
          </cell>
          <cell r="I345" t="str">
            <v>C - Lic. club - Loisir - Jeune</v>
          </cell>
          <cell r="J345" t="str">
            <v>Benjamin</v>
          </cell>
        </row>
        <row r="346">
          <cell r="A346" t="str">
            <v>ALYSEA BARGALLO DARIDAN</v>
          </cell>
          <cell r="B346" t="str">
            <v>TRI SAINT AMAND DUN 18 Poussin</v>
          </cell>
          <cell r="C346" t="str">
            <v>C04545L0060526FPOFRA</v>
          </cell>
          <cell r="D346" t="str">
            <v>ALYSEA</v>
          </cell>
          <cell r="E346" t="str">
            <v>BARGALLO DARIDAN</v>
          </cell>
          <cell r="F346" t="str">
            <v>03/09/2014</v>
          </cell>
          <cell r="G346" t="str">
            <v>f</v>
          </cell>
          <cell r="H346" t="str">
            <v>TRI SAINT AMAND DUN 18</v>
          </cell>
          <cell r="I346" t="str">
            <v>C - Lic. club - Loisir - Jeune</v>
          </cell>
          <cell r="J346" t="str">
            <v>Poussin</v>
          </cell>
        </row>
        <row r="347">
          <cell r="A347" t="str">
            <v>HELENE LANORD</v>
          </cell>
          <cell r="B347" t="str">
            <v>TRI SAINT AMAND DUN 18 Vétéran</v>
          </cell>
          <cell r="C347" t="str">
            <v>B58014L0060526FV3FRA</v>
          </cell>
          <cell r="D347" t="str">
            <v>HELENE</v>
          </cell>
          <cell r="E347" t="str">
            <v>LANORD</v>
          </cell>
          <cell r="F347" t="str">
            <v>21/01/1971</v>
          </cell>
          <cell r="G347" t="str">
            <v>f</v>
          </cell>
          <cell r="H347" t="str">
            <v>TRI SAINT AMAND DUN 18</v>
          </cell>
          <cell r="I347" t="str">
            <v>D - Licence club - Loisir - S. &amp; V.</v>
          </cell>
          <cell r="J347" t="str">
            <v>Vétéran</v>
          </cell>
        </row>
        <row r="348">
          <cell r="A348" t="str">
            <v>Antoine DALAUDIERE</v>
          </cell>
          <cell r="B348" t="str">
            <v>TRI SAINT AMAND DUN 18 Junior</v>
          </cell>
          <cell r="C348" t="str">
            <v>A47923C0060526MJUFRA</v>
          </cell>
          <cell r="D348" t="str">
            <v>Antoine</v>
          </cell>
          <cell r="E348" t="str">
            <v>DALAUDIERE</v>
          </cell>
          <cell r="F348" t="str">
            <v>16/09/2004</v>
          </cell>
          <cell r="G348" t="str">
            <v>m</v>
          </cell>
          <cell r="H348" t="str">
            <v>TRI SAINT AMAND DUN 18</v>
          </cell>
          <cell r="I348" t="str">
            <v>A - Lic. club - Compétition - Jeune</v>
          </cell>
          <cell r="J348" t="str">
            <v>Junior</v>
          </cell>
        </row>
        <row r="349">
          <cell r="A349" t="str">
            <v>PHILIPPE DABET</v>
          </cell>
          <cell r="B349" t="str">
            <v>TRI SAINT AMAND DUN 18 Vétéran</v>
          </cell>
          <cell r="C349" t="str">
            <v>A29340C0060526MV6FRA</v>
          </cell>
          <cell r="D349" t="str">
            <v>PHILIPPE</v>
          </cell>
          <cell r="E349" t="str">
            <v>DABET</v>
          </cell>
          <cell r="F349" t="str">
            <v>09/04/1957</v>
          </cell>
          <cell r="G349" t="str">
            <v>m</v>
          </cell>
          <cell r="H349" t="str">
            <v>TRI SAINT AMAND DUN 18</v>
          </cell>
          <cell r="I349" t="str">
            <v>B - Lic. club - Compétition - S. &amp; V.</v>
          </cell>
          <cell r="J349" t="str">
            <v>Vétéran</v>
          </cell>
        </row>
        <row r="350">
          <cell r="A350" t="str">
            <v>Alexandre DALAUDIERE</v>
          </cell>
          <cell r="B350" t="str">
            <v>TRI SAINT AMAND DUN 18 Minime</v>
          </cell>
          <cell r="C350" t="str">
            <v>A84068L0060526MMIFRA</v>
          </cell>
          <cell r="D350" t="str">
            <v>Alexandre</v>
          </cell>
          <cell r="E350" t="str">
            <v>DALAUDIERE</v>
          </cell>
          <cell r="F350" t="str">
            <v>02/03/2008</v>
          </cell>
          <cell r="G350" t="str">
            <v>m</v>
          </cell>
          <cell r="H350" t="str">
            <v>TRI SAINT AMAND DUN 18</v>
          </cell>
          <cell r="I350" t="str">
            <v>C - Lic. club - Loisir - Jeune</v>
          </cell>
          <cell r="J350" t="str">
            <v>Minime</v>
          </cell>
        </row>
        <row r="351">
          <cell r="A351" t="str">
            <v>Nathalie LESAFFRE</v>
          </cell>
          <cell r="B351" t="str">
            <v>TRI SAINT AMAND DUN 18 Vétéran</v>
          </cell>
          <cell r="C351" t="str">
            <v>A71408L0060526FV3FRA</v>
          </cell>
          <cell r="D351" t="str">
            <v>Nathalie</v>
          </cell>
          <cell r="E351" t="str">
            <v>LESAFFRE</v>
          </cell>
          <cell r="F351" t="str">
            <v>04/10/1971</v>
          </cell>
          <cell r="G351" t="str">
            <v>f</v>
          </cell>
          <cell r="H351" t="str">
            <v>TRI SAINT AMAND DUN 18</v>
          </cell>
          <cell r="I351" t="str">
            <v>D - Licence club - Loisir - S. &amp; V.</v>
          </cell>
          <cell r="J351" t="str">
            <v>Vétéran</v>
          </cell>
        </row>
        <row r="352">
          <cell r="A352" t="str">
            <v>Max WAINWRIGHT</v>
          </cell>
          <cell r="B352" t="str">
            <v>TRI SAINT AMAND DUN 18 Minime</v>
          </cell>
          <cell r="C352" t="str">
            <v>A45517C0060526MMIFRA</v>
          </cell>
          <cell r="D352" t="str">
            <v>Max</v>
          </cell>
          <cell r="E352" t="str">
            <v>WAINWRIGHT</v>
          </cell>
          <cell r="F352" t="str">
            <v>04/09/2007</v>
          </cell>
          <cell r="G352" t="str">
            <v>m</v>
          </cell>
          <cell r="H352" t="str">
            <v>TRI SAINT AMAND DUN 18</v>
          </cell>
          <cell r="I352" t="str">
            <v>A - Lic. club - Compétition - Jeune</v>
          </cell>
          <cell r="J352" t="str">
            <v>Minime</v>
          </cell>
        </row>
        <row r="353">
          <cell r="A353" t="str">
            <v>Jodi WAINWRIGHT</v>
          </cell>
          <cell r="B353" t="str">
            <v>TRI SAINT AMAND DUN 18 Vétéran</v>
          </cell>
          <cell r="C353" t="str">
            <v>A45516C0060526FV2FRA</v>
          </cell>
          <cell r="D353" t="str">
            <v>Jodi</v>
          </cell>
          <cell r="E353" t="str">
            <v>WAINWRIGHT</v>
          </cell>
          <cell r="F353" t="str">
            <v>29/01/1976</v>
          </cell>
          <cell r="G353" t="str">
            <v>f</v>
          </cell>
          <cell r="H353" t="str">
            <v>TRI SAINT AMAND DUN 18</v>
          </cell>
          <cell r="I353" t="str">
            <v>B - Lic. club - Compétition - S. &amp; V.</v>
          </cell>
          <cell r="J353" t="str">
            <v>Vétéran</v>
          </cell>
        </row>
        <row r="354">
          <cell r="A354" t="str">
            <v>Jonathan WAINWRIGHT</v>
          </cell>
          <cell r="B354" t="str">
            <v>TRI SAINT AMAND DUN 18 Vétéran</v>
          </cell>
          <cell r="C354" t="str">
            <v>A61234C0060526MV3GBR</v>
          </cell>
          <cell r="D354" t="str">
            <v>Jonathan</v>
          </cell>
          <cell r="E354" t="str">
            <v>WAINWRIGHT</v>
          </cell>
          <cell r="F354" t="str">
            <v>28/12/1968</v>
          </cell>
          <cell r="G354" t="str">
            <v>m</v>
          </cell>
          <cell r="H354" t="str">
            <v>TRI SAINT AMAND DUN 18</v>
          </cell>
          <cell r="I354" t="str">
            <v>B - Lic. club - Compétition - S. &amp; V.</v>
          </cell>
          <cell r="J354" t="str">
            <v>Vétéran</v>
          </cell>
        </row>
        <row r="355">
          <cell r="A355" t="str">
            <v>Johan AUROUET</v>
          </cell>
          <cell r="B355" t="str">
            <v>TRI SAINT AMAND DUN 18 Mini-Poussin</v>
          </cell>
          <cell r="C355" t="str">
            <v>B86907C0060526MMPFRA</v>
          </cell>
          <cell r="D355" t="str">
            <v>Johan</v>
          </cell>
          <cell r="E355" t="str">
            <v>AUROUET</v>
          </cell>
          <cell r="F355" t="str">
            <v>01/03/2015</v>
          </cell>
          <cell r="G355" t="str">
            <v>m</v>
          </cell>
          <cell r="H355" t="str">
            <v>TRI SAINT AMAND DUN 18</v>
          </cell>
          <cell r="I355" t="str">
            <v>A - Lic. club - Compétition - Jeune</v>
          </cell>
          <cell r="J355" t="str">
            <v>Mini-Poussin</v>
          </cell>
        </row>
        <row r="356">
          <cell r="A356" t="str">
            <v>Nathan SAUVETTE</v>
          </cell>
          <cell r="B356" t="str">
            <v>TRI SAINT AMAND DUN 18 Pupille</v>
          </cell>
          <cell r="C356" t="str">
            <v>B69307L0060526MPUFRA</v>
          </cell>
          <cell r="D356" t="str">
            <v>Nathan</v>
          </cell>
          <cell r="E356" t="str">
            <v>SAUVETTE</v>
          </cell>
          <cell r="F356" t="str">
            <v>02/01/2011</v>
          </cell>
          <cell r="G356" t="str">
            <v>m</v>
          </cell>
          <cell r="H356" t="str">
            <v>TRI SAINT AMAND DUN 18</v>
          </cell>
          <cell r="I356" t="str">
            <v>C - Lic. club - Loisir - Jeune</v>
          </cell>
          <cell r="J356" t="str">
            <v>Pupille</v>
          </cell>
        </row>
        <row r="357">
          <cell r="A357" t="str">
            <v>JEREMY GROUHEL</v>
          </cell>
          <cell r="B357" t="str">
            <v>TRI SAINT AMAND DUN 18 Senior</v>
          </cell>
          <cell r="C357" t="str">
            <v>A28839C0060526MS4FRA</v>
          </cell>
          <cell r="D357" t="str">
            <v>JEREMY</v>
          </cell>
          <cell r="E357" t="str">
            <v>GROUHEL</v>
          </cell>
          <cell r="F357" t="str">
            <v>12/02/1986</v>
          </cell>
          <cell r="G357" t="str">
            <v>m</v>
          </cell>
          <cell r="H357" t="str">
            <v>TRI SAINT AMAND DUN 18</v>
          </cell>
          <cell r="I357" t="str">
            <v>B - Lic. club - Compétition - S. &amp; V.</v>
          </cell>
          <cell r="J357" t="str">
            <v>Senior</v>
          </cell>
        </row>
        <row r="358">
          <cell r="A358" t="str">
            <v>Clara SERVO</v>
          </cell>
          <cell r="B358" t="str">
            <v>TRI SAINT AMAND DUN 18 Pupille</v>
          </cell>
          <cell r="C358" t="str">
            <v>B86149C0060526FPUFRA</v>
          </cell>
          <cell r="D358" t="str">
            <v>Clara</v>
          </cell>
          <cell r="E358" t="str">
            <v>SERVO</v>
          </cell>
          <cell r="F358" t="str">
            <v>20/02/2012</v>
          </cell>
          <cell r="G358" t="str">
            <v>f</v>
          </cell>
          <cell r="H358" t="str">
            <v>TRI SAINT AMAND DUN 18</v>
          </cell>
          <cell r="I358" t="str">
            <v>A - Lic. club - Compétition - Jeune</v>
          </cell>
          <cell r="J358" t="str">
            <v>Pupille</v>
          </cell>
        </row>
        <row r="359">
          <cell r="A359" t="str">
            <v>Dorothee LOEVENBRUCK</v>
          </cell>
          <cell r="B359" t="str">
            <v>VENDOME TRIATHLON Vétéran</v>
          </cell>
          <cell r="C359" t="str">
            <v>C05403C0060522FV5FRA</v>
          </cell>
          <cell r="D359" t="str">
            <v>Dorothee</v>
          </cell>
          <cell r="E359" t="str">
            <v>LOEVENBRUCK</v>
          </cell>
          <cell r="F359" t="str">
            <v>06/08/1962</v>
          </cell>
          <cell r="G359" t="str">
            <v>f</v>
          </cell>
          <cell r="H359" t="str">
            <v>VENDOME TRIATHLON</v>
          </cell>
          <cell r="I359" t="str">
            <v>B - Lic. club - Compétition - S. &amp; V.</v>
          </cell>
          <cell r="J359" t="str">
            <v>Vétéran</v>
          </cell>
        </row>
        <row r="360">
          <cell r="A360" t="str">
            <v>Vanessa COTTEL</v>
          </cell>
          <cell r="B360" t="str">
            <v>VENDOME TRIATHLON Vétéran</v>
          </cell>
          <cell r="C360" t="str">
            <v>B74502L0060522FV1FRA</v>
          </cell>
          <cell r="D360" t="str">
            <v>Vanessa</v>
          </cell>
          <cell r="E360" t="str">
            <v>COTTEL</v>
          </cell>
          <cell r="F360" t="str">
            <v>01/09/1982</v>
          </cell>
          <cell r="G360" t="str">
            <v>f</v>
          </cell>
          <cell r="H360" t="str">
            <v>VENDOME TRIATHLON</v>
          </cell>
          <cell r="I360" t="str">
            <v>D - Licence club - Loisir - S. &amp; V.</v>
          </cell>
          <cell r="J360" t="str">
            <v>Vétéran</v>
          </cell>
        </row>
        <row r="361">
          <cell r="A361" t="str">
            <v>Stephane GRAUWIN</v>
          </cell>
          <cell r="B361" t="str">
            <v>VENDOME TRIATHLON Vétéran</v>
          </cell>
          <cell r="C361" t="str">
            <v>B33369C0060522MV2FRA</v>
          </cell>
          <cell r="D361" t="str">
            <v>Stephane</v>
          </cell>
          <cell r="E361" t="str">
            <v>GRAUWIN</v>
          </cell>
          <cell r="F361" t="str">
            <v>12/05/1977</v>
          </cell>
          <cell r="G361" t="str">
            <v>m</v>
          </cell>
          <cell r="H361" t="str">
            <v>VENDOME TRIATHLON</v>
          </cell>
          <cell r="I361" t="str">
            <v>B - Lic. club - Compétition - S. &amp; V.</v>
          </cell>
          <cell r="J361" t="str">
            <v>Vétéran</v>
          </cell>
        </row>
        <row r="362">
          <cell r="A362" t="str">
            <v>ROMANE GAILLARD</v>
          </cell>
          <cell r="B362" t="str">
            <v>VENDOME TRIATHLON Poussin</v>
          </cell>
          <cell r="C362" t="str">
            <v>C05506C0060522FPOFRA</v>
          </cell>
          <cell r="D362" t="str">
            <v>ROMANE</v>
          </cell>
          <cell r="E362" t="str">
            <v>GAILLARD</v>
          </cell>
          <cell r="F362" t="str">
            <v>12/09/2013</v>
          </cell>
          <cell r="G362" t="str">
            <v>f</v>
          </cell>
          <cell r="H362" t="str">
            <v>VENDOME TRIATHLON</v>
          </cell>
          <cell r="I362" t="str">
            <v>A - Lic. club - Compétition - Jeune</v>
          </cell>
          <cell r="J362" t="str">
            <v>Poussin</v>
          </cell>
        </row>
        <row r="363">
          <cell r="A363" t="str">
            <v>VICTOR DOS SANTOS</v>
          </cell>
          <cell r="B363" t="str">
            <v>TRI ATTITUDE 41 Vétéran</v>
          </cell>
          <cell r="C363" t="str">
            <v>A29638D0060538MV3FRA</v>
          </cell>
          <cell r="D363" t="str">
            <v>VICTOR</v>
          </cell>
          <cell r="E363" t="str">
            <v>DOS SANTOS</v>
          </cell>
          <cell r="F363" t="str">
            <v>31/10/1971</v>
          </cell>
          <cell r="G363" t="str">
            <v>m</v>
          </cell>
          <cell r="H363" t="str">
            <v>TRI ATTITUDE 41</v>
          </cell>
          <cell r="I363" t="str">
            <v>G - Lic. club - Dirigeant</v>
          </cell>
          <cell r="J363" t="str">
            <v>Vétéran</v>
          </cell>
        </row>
        <row r="364">
          <cell r="A364" t="str">
            <v>INGRID CAZES</v>
          </cell>
          <cell r="B364" t="str">
            <v>TRI ATTITUDE 41 Vétéran</v>
          </cell>
          <cell r="C364" t="str">
            <v>A29606C0060538FV2FRA</v>
          </cell>
          <cell r="D364" t="str">
            <v>INGRID</v>
          </cell>
          <cell r="E364" t="str">
            <v>CAZES</v>
          </cell>
          <cell r="F364" t="str">
            <v>15/09/1977</v>
          </cell>
          <cell r="G364" t="str">
            <v>f</v>
          </cell>
          <cell r="H364" t="str">
            <v>TRI ATTITUDE 41</v>
          </cell>
          <cell r="I364" t="str">
            <v>B - Lic. club - Compétition - S. &amp; V.</v>
          </cell>
          <cell r="J364" t="str">
            <v>Vétéran</v>
          </cell>
        </row>
        <row r="365">
          <cell r="A365" t="str">
            <v>Gabriel MARY</v>
          </cell>
          <cell r="B365" t="str">
            <v>VENDOME TRIATHLON Pupille</v>
          </cell>
          <cell r="C365" t="str">
            <v>B15264C0060522MPUFRA</v>
          </cell>
          <cell r="D365" t="str">
            <v>Gabriel</v>
          </cell>
          <cell r="E365" t="str">
            <v>MARY</v>
          </cell>
          <cell r="F365" t="str">
            <v>27/02/2012</v>
          </cell>
          <cell r="G365" t="str">
            <v>m</v>
          </cell>
          <cell r="H365" t="str">
            <v>VENDOME TRIATHLON</v>
          </cell>
          <cell r="I365" t="str">
            <v>A - Lic. club - Compétition - Jeune</v>
          </cell>
          <cell r="J365" t="str">
            <v>Pupille</v>
          </cell>
        </row>
        <row r="366">
          <cell r="A366" t="str">
            <v>Nathan MARY</v>
          </cell>
          <cell r="B366" t="str">
            <v>VENDOME TRIATHLON Benjamin</v>
          </cell>
          <cell r="C366" t="str">
            <v>A78354C0060522MBEFRA</v>
          </cell>
          <cell r="D366" t="str">
            <v>Nathan</v>
          </cell>
          <cell r="E366" t="str">
            <v>MARY</v>
          </cell>
          <cell r="F366" t="str">
            <v>18/03/2009</v>
          </cell>
          <cell r="G366" t="str">
            <v>m</v>
          </cell>
          <cell r="H366" t="str">
            <v>VENDOME TRIATHLON</v>
          </cell>
          <cell r="I366" t="str">
            <v>A - Lic. club - Compétition - Jeune</v>
          </cell>
          <cell r="J366" t="str">
            <v>Benjamin</v>
          </cell>
        </row>
        <row r="367">
          <cell r="A367" t="str">
            <v>Stephanie HALLOUIN</v>
          </cell>
          <cell r="B367" t="str">
            <v>TEAM NUTEO Vétéran</v>
          </cell>
          <cell r="C367" t="str">
            <v>B90673C0061481FV3FRA</v>
          </cell>
          <cell r="D367" t="str">
            <v>Stephanie</v>
          </cell>
          <cell r="E367" t="str">
            <v>HALLOUIN</v>
          </cell>
          <cell r="F367" t="str">
            <v>04/06/1971</v>
          </cell>
          <cell r="G367" t="str">
            <v>f</v>
          </cell>
          <cell r="H367" t="str">
            <v>TEAM NUTEO</v>
          </cell>
          <cell r="I367" t="str">
            <v>B - Lic. club - Compétition - S. &amp; V.</v>
          </cell>
          <cell r="J367" t="str">
            <v>Vétéran</v>
          </cell>
        </row>
        <row r="368">
          <cell r="A368" t="str">
            <v>Manuela MARQUEZ</v>
          </cell>
          <cell r="B368" t="str">
            <v>TEAM NUTEO Vétéran</v>
          </cell>
          <cell r="C368" t="str">
            <v>B90540C0061481FV4FRA</v>
          </cell>
          <cell r="D368" t="str">
            <v>Manuela</v>
          </cell>
          <cell r="E368" t="str">
            <v>MARQUEZ</v>
          </cell>
          <cell r="F368" t="str">
            <v>08/07/1967</v>
          </cell>
          <cell r="G368" t="str">
            <v>f</v>
          </cell>
          <cell r="H368" t="str">
            <v>TEAM NUTEO</v>
          </cell>
          <cell r="I368" t="str">
            <v>B - Lic. club - Compétition - S. &amp; V.</v>
          </cell>
          <cell r="J368" t="str">
            <v>Vétéran</v>
          </cell>
        </row>
        <row r="369">
          <cell r="A369" t="str">
            <v xml:space="preserve">Boris  POTTIEZ </v>
          </cell>
          <cell r="B369" t="str">
            <v>TEAM NUTEO Senior</v>
          </cell>
          <cell r="C369" t="str">
            <v>B40894C0061481MS4FRA</v>
          </cell>
          <cell r="D369" t="str">
            <v xml:space="preserve">Boris </v>
          </cell>
          <cell r="E369" t="str">
            <v xml:space="preserve">POTTIEZ </v>
          </cell>
          <cell r="F369" t="str">
            <v>12/07/1983</v>
          </cell>
          <cell r="G369" t="str">
            <v>m</v>
          </cell>
          <cell r="H369" t="str">
            <v>TEAM NUTEO</v>
          </cell>
          <cell r="I369" t="str">
            <v>B - Lic. club - Compétition - S. &amp; V.</v>
          </cell>
          <cell r="J369" t="str">
            <v>Senior</v>
          </cell>
        </row>
        <row r="370">
          <cell r="A370" t="str">
            <v>Sylvie MORIN</v>
          </cell>
          <cell r="B370" t="str">
            <v>TEAM NUTEO Senior</v>
          </cell>
          <cell r="C370" t="str">
            <v>A72845C0061481FS4FRA</v>
          </cell>
          <cell r="D370" t="str">
            <v>Sylvie</v>
          </cell>
          <cell r="E370" t="str">
            <v>MORIN</v>
          </cell>
          <cell r="F370" t="str">
            <v>08/09/1985</v>
          </cell>
          <cell r="G370" t="str">
            <v>f</v>
          </cell>
          <cell r="H370" t="str">
            <v>TEAM NUTEO</v>
          </cell>
          <cell r="I370" t="str">
            <v>B - Lic. club - Compétition - S. &amp; V.</v>
          </cell>
          <cell r="J370" t="str">
            <v>Senior</v>
          </cell>
        </row>
        <row r="371">
          <cell r="A371" t="str">
            <v>FRANCK AUCLIN</v>
          </cell>
          <cell r="B371" t="str">
            <v>ORLEANS TRIATHLON CLUB 45 Vétéran</v>
          </cell>
          <cell r="C371" t="str">
            <v>A29338C0060531MV2FRA</v>
          </cell>
          <cell r="D371" t="str">
            <v>FRANCK</v>
          </cell>
          <cell r="E371" t="str">
            <v>AUCLIN</v>
          </cell>
          <cell r="F371" t="str">
            <v>24/07/1977</v>
          </cell>
          <cell r="G371" t="str">
            <v>m</v>
          </cell>
          <cell r="H371" t="str">
            <v>ORLEANS TRIATHLON CLUB 45</v>
          </cell>
          <cell r="I371" t="str">
            <v>B - Lic. club - Compétition - S. &amp; V.</v>
          </cell>
          <cell r="J371" t="str">
            <v>Vétéran</v>
          </cell>
        </row>
        <row r="372">
          <cell r="A372" t="str">
            <v>JEROME LELOUP</v>
          </cell>
          <cell r="B372" t="str">
            <v>ORLEANS TRIATHLON CLUB 45 Vétéran</v>
          </cell>
          <cell r="C372" t="str">
            <v>A75608C0060531MV1FRA</v>
          </cell>
          <cell r="D372" t="str">
            <v>JEROME</v>
          </cell>
          <cell r="E372" t="str">
            <v>LELOUP</v>
          </cell>
          <cell r="F372" t="str">
            <v>13/10/1979</v>
          </cell>
          <cell r="G372" t="str">
            <v>m</v>
          </cell>
          <cell r="H372" t="str">
            <v>ORLEANS TRIATHLON CLUB 45</v>
          </cell>
          <cell r="I372" t="str">
            <v>B - Lic. club - Compétition - S. &amp; V.</v>
          </cell>
          <cell r="J372" t="str">
            <v>Vétéran</v>
          </cell>
        </row>
        <row r="373">
          <cell r="A373" t="str">
            <v>Sabrina BRASSEUR</v>
          </cell>
          <cell r="B373" t="str">
            <v>ORLEANS TRIATHLON CLUB 45 Senior</v>
          </cell>
          <cell r="C373" t="str">
            <v>B73967L0060531FS2FRA</v>
          </cell>
          <cell r="D373" t="str">
            <v>Sabrina</v>
          </cell>
          <cell r="E373" t="str">
            <v>BRASSEUR</v>
          </cell>
          <cell r="F373" t="str">
            <v>30/10/1996</v>
          </cell>
          <cell r="G373" t="str">
            <v>f</v>
          </cell>
          <cell r="H373" t="str">
            <v>ORLEANS TRIATHLON CLUB 45</v>
          </cell>
          <cell r="I373" t="str">
            <v>D - Licence club - Loisir - S. &amp; V.</v>
          </cell>
          <cell r="J373" t="str">
            <v>Senior</v>
          </cell>
        </row>
        <row r="374">
          <cell r="A374" t="str">
            <v>Julien NAUDINET</v>
          </cell>
          <cell r="B374" t="str">
            <v>ORLEANS TRIATHLON CLUB 45 Vétéran</v>
          </cell>
          <cell r="C374" t="str">
            <v>B33661C0060531MV2FRA</v>
          </cell>
          <cell r="D374" t="str">
            <v>Julien</v>
          </cell>
          <cell r="E374" t="str">
            <v>NAUDINET</v>
          </cell>
          <cell r="F374" t="str">
            <v>24/04/1977</v>
          </cell>
          <cell r="G374" t="str">
            <v>m</v>
          </cell>
          <cell r="H374" t="str">
            <v>ORLEANS TRIATHLON CLUB 45</v>
          </cell>
          <cell r="I374" t="str">
            <v>B - Lic. club - Compétition - S. &amp; V.</v>
          </cell>
          <cell r="J374" t="str">
            <v>Vétéran</v>
          </cell>
        </row>
        <row r="375">
          <cell r="A375" t="str">
            <v>Michel GALVANE</v>
          </cell>
          <cell r="B375" t="str">
            <v>ORLEANS TRIATHLON CLUB 45 Vétéran</v>
          </cell>
          <cell r="C375" t="str">
            <v>B62782C0060531MV2FRA</v>
          </cell>
          <cell r="D375" t="str">
            <v>Michel</v>
          </cell>
          <cell r="E375" t="str">
            <v>GALVANE</v>
          </cell>
          <cell r="F375" t="str">
            <v>18/10/1977</v>
          </cell>
          <cell r="G375" t="str">
            <v>m</v>
          </cell>
          <cell r="H375" t="str">
            <v>ORLEANS TRIATHLON CLUB 45</v>
          </cell>
          <cell r="I375" t="str">
            <v>B - Lic. club - Compétition - S. &amp; V.</v>
          </cell>
          <cell r="J375" t="str">
            <v>Vétéran</v>
          </cell>
        </row>
        <row r="376">
          <cell r="A376" t="str">
            <v>Chloe SWIDERSKI</v>
          </cell>
          <cell r="B376" t="str">
            <v>ORLEANS TRIATHLON CLUB 45 Senior</v>
          </cell>
          <cell r="C376" t="str">
            <v>A92717C0060531FS3FRA</v>
          </cell>
          <cell r="D376" t="str">
            <v>Chloe</v>
          </cell>
          <cell r="E376" t="str">
            <v>SWIDERSKI</v>
          </cell>
          <cell r="F376" t="str">
            <v>14/11/1988</v>
          </cell>
          <cell r="G376" t="str">
            <v>f</v>
          </cell>
          <cell r="H376" t="str">
            <v>ORLEANS TRIATHLON CLUB 45</v>
          </cell>
          <cell r="I376" t="str">
            <v>B - Lic. club - Compétition - S. &amp; V.</v>
          </cell>
          <cell r="J376" t="str">
            <v>Senior</v>
          </cell>
        </row>
        <row r="377">
          <cell r="A377" t="str">
            <v>Marie Anne TOURAULT</v>
          </cell>
          <cell r="B377" t="str">
            <v>ORLEANS TRIATHLON CLUB 45 Vétéran</v>
          </cell>
          <cell r="C377" t="str">
            <v>A29334L0060531FV1FRA</v>
          </cell>
          <cell r="D377" t="str">
            <v>Marie Anne</v>
          </cell>
          <cell r="E377" t="str">
            <v>TOURAULT</v>
          </cell>
          <cell r="F377" t="str">
            <v>15/02/1980</v>
          </cell>
          <cell r="G377" t="str">
            <v>f</v>
          </cell>
          <cell r="H377" t="str">
            <v>ORLEANS TRIATHLON CLUB 45</v>
          </cell>
          <cell r="I377" t="str">
            <v>D - Licence club - Loisir - S. &amp; V.</v>
          </cell>
          <cell r="J377" t="str">
            <v>Vétéran</v>
          </cell>
        </row>
        <row r="378">
          <cell r="A378" t="str">
            <v>FRANCOIS STOENS</v>
          </cell>
          <cell r="B378" t="str">
            <v>ORLEANS TRIATHLON CLUB 45 Vétéran</v>
          </cell>
          <cell r="C378" t="str">
            <v>A29329C0060531MV4FRA</v>
          </cell>
          <cell r="D378" t="str">
            <v>FRANCOIS</v>
          </cell>
          <cell r="E378" t="str">
            <v>STOENS</v>
          </cell>
          <cell r="F378" t="str">
            <v>09/05/1967</v>
          </cell>
          <cell r="G378" t="str">
            <v>m</v>
          </cell>
          <cell r="H378" t="str">
            <v>ORLEANS TRIATHLON CLUB 45</v>
          </cell>
          <cell r="I378" t="str">
            <v>B - Lic. club - Compétition - S. &amp; V.</v>
          </cell>
          <cell r="J378" t="str">
            <v>Vétéran</v>
          </cell>
        </row>
        <row r="379">
          <cell r="A379" t="str">
            <v>Laurent BERTHEAU</v>
          </cell>
          <cell r="B379" t="str">
            <v>ORLEANS TRIATHLON CLUB 45 Vétéran</v>
          </cell>
          <cell r="C379" t="str">
            <v>B61303L0060531MV2FRA</v>
          </cell>
          <cell r="D379" t="str">
            <v>Laurent</v>
          </cell>
          <cell r="E379" t="str">
            <v>BERTHEAU</v>
          </cell>
          <cell r="F379" t="str">
            <v>19/09/1975</v>
          </cell>
          <cell r="G379" t="str">
            <v>m</v>
          </cell>
          <cell r="H379" t="str">
            <v>ORLEANS TRIATHLON CLUB 45</v>
          </cell>
          <cell r="I379" t="str">
            <v>D - Licence club - Loisir - S. &amp; V.</v>
          </cell>
          <cell r="J379" t="str">
            <v>Vétéran</v>
          </cell>
        </row>
        <row r="380">
          <cell r="A380" t="str">
            <v>PHILIPPE PORRET</v>
          </cell>
          <cell r="B380" t="str">
            <v>ORLEANS TRIATHLON CLUB 45 Vétéran</v>
          </cell>
          <cell r="C380" t="str">
            <v>A29323C0060531MV4FRA</v>
          </cell>
          <cell r="D380" t="str">
            <v>PHILIPPE</v>
          </cell>
          <cell r="E380" t="str">
            <v>PORRET</v>
          </cell>
          <cell r="F380" t="str">
            <v>21/11/1966</v>
          </cell>
          <cell r="G380" t="str">
            <v>m</v>
          </cell>
          <cell r="H380" t="str">
            <v>ORLEANS TRIATHLON CLUB 45</v>
          </cell>
          <cell r="I380" t="str">
            <v>B - Lic. club - Compétition - S. &amp; V.</v>
          </cell>
          <cell r="J380" t="str">
            <v>Vétéran</v>
          </cell>
        </row>
        <row r="381">
          <cell r="A381" t="str">
            <v>Jeoffrey NIERDING</v>
          </cell>
          <cell r="B381" t="str">
            <v>CHARTRES METROPOLE TRIATHLON Vétéran</v>
          </cell>
          <cell r="C381" t="str">
            <v>B17173C0060527MV2FRA</v>
          </cell>
          <cell r="D381" t="str">
            <v>Jeoffrey</v>
          </cell>
          <cell r="E381" t="str">
            <v>NIERDING</v>
          </cell>
          <cell r="F381" t="str">
            <v>24/01/1977</v>
          </cell>
          <cell r="G381" t="str">
            <v>m</v>
          </cell>
          <cell r="H381" t="str">
            <v>CHARTRES METROPOLE TRIATHLON</v>
          </cell>
          <cell r="I381" t="str">
            <v>B - Lic. club - Compétition - S. &amp; V.</v>
          </cell>
          <cell r="J381" t="str">
            <v>Vétéran</v>
          </cell>
        </row>
        <row r="382">
          <cell r="A382" t="str">
            <v>Camille VAUDELLE</v>
          </cell>
          <cell r="B382" t="str">
            <v>CHARTRES METROPOLE TRIATHLON Senior</v>
          </cell>
          <cell r="C382" t="str">
            <v>C09254L0060527MS3FRA</v>
          </cell>
          <cell r="D382" t="str">
            <v>Camille</v>
          </cell>
          <cell r="E382" t="str">
            <v>VAUDELLE</v>
          </cell>
          <cell r="F382" t="str">
            <v>15/01/1991</v>
          </cell>
          <cell r="G382" t="str">
            <v>m</v>
          </cell>
          <cell r="H382" t="str">
            <v>CHARTRES METROPOLE TRIATHLON</v>
          </cell>
          <cell r="I382" t="str">
            <v>D - Licence club - Loisir - S. &amp; V.</v>
          </cell>
          <cell r="J382" t="str">
            <v>Senior</v>
          </cell>
        </row>
        <row r="383">
          <cell r="A383" t="str">
            <v>Luc BRISSON</v>
          </cell>
          <cell r="B383" t="str">
            <v>VERON TRIATHLON Senior</v>
          </cell>
          <cell r="C383" t="str">
            <v>B74161D0060539MS4FRA</v>
          </cell>
          <cell r="D383" t="str">
            <v>Luc</v>
          </cell>
          <cell r="E383" t="str">
            <v>BRISSON</v>
          </cell>
          <cell r="F383" t="str">
            <v>11/01/1986</v>
          </cell>
          <cell r="G383" t="str">
            <v>m</v>
          </cell>
          <cell r="H383" t="str">
            <v>VERON TRIATHLON</v>
          </cell>
          <cell r="I383" t="str">
            <v>G - Lic. club - Dirigeant</v>
          </cell>
          <cell r="J383" t="str">
            <v>Senior</v>
          </cell>
        </row>
        <row r="384">
          <cell r="A384" t="str">
            <v>Laurick BAUSSON</v>
          </cell>
          <cell r="B384" t="str">
            <v>VERON TRIATHLON Senior</v>
          </cell>
          <cell r="C384" t="str">
            <v>B11835C0060539MS4FRA</v>
          </cell>
          <cell r="D384" t="str">
            <v>Laurick</v>
          </cell>
          <cell r="E384" t="str">
            <v>BAUSSON</v>
          </cell>
          <cell r="F384" t="str">
            <v>03/06/1986</v>
          </cell>
          <cell r="G384" t="str">
            <v>m</v>
          </cell>
          <cell r="H384" t="str">
            <v>VERON TRIATHLON</v>
          </cell>
          <cell r="I384" t="str">
            <v>B - Lic. club - Compétition - S. &amp; V.</v>
          </cell>
          <cell r="J384" t="str">
            <v>Senior</v>
          </cell>
        </row>
        <row r="385">
          <cell r="A385" t="str">
            <v xml:space="preserve">Frederic DIEN </v>
          </cell>
          <cell r="B385" t="str">
            <v>VERON TRIATHLON Vétéran</v>
          </cell>
          <cell r="C385" t="str">
            <v>A70759C0060539MV1FRA</v>
          </cell>
          <cell r="D385" t="str">
            <v>Frederic</v>
          </cell>
          <cell r="E385" t="str">
            <v xml:space="preserve">DIEN </v>
          </cell>
          <cell r="F385" t="str">
            <v>09/02/1978</v>
          </cell>
          <cell r="G385" t="str">
            <v>m</v>
          </cell>
          <cell r="H385" t="str">
            <v>VERON TRIATHLON</v>
          </cell>
          <cell r="I385" t="str">
            <v>B - Lic. club - Compétition - S. &amp; V.</v>
          </cell>
          <cell r="J385" t="str">
            <v>Vétéran</v>
          </cell>
        </row>
        <row r="386">
          <cell r="A386" t="str">
            <v>Dora SOULIS</v>
          </cell>
          <cell r="B386" t="str">
            <v>VENDOME TRIATHLON Vétéran</v>
          </cell>
          <cell r="C386" t="str">
            <v>A83292L0060522FV2FRA</v>
          </cell>
          <cell r="D386" t="str">
            <v>Dora</v>
          </cell>
          <cell r="E386" t="str">
            <v>SOULIS</v>
          </cell>
          <cell r="F386" t="str">
            <v>28/08/1973</v>
          </cell>
          <cell r="G386" t="str">
            <v>f</v>
          </cell>
          <cell r="H386" t="str">
            <v>VENDOME TRIATHLON</v>
          </cell>
          <cell r="I386" t="str">
            <v>D - Licence club - Loisir - S. &amp; V.</v>
          </cell>
          <cell r="J386" t="str">
            <v>Vétéran</v>
          </cell>
        </row>
        <row r="387">
          <cell r="A387" t="str">
            <v>Malone CHARTRAIN</v>
          </cell>
          <cell r="B387" t="str">
            <v>VENDOME TRIATHLON Pupille</v>
          </cell>
          <cell r="C387" t="str">
            <v>A99430C0060522MPUFRA</v>
          </cell>
          <cell r="D387" t="str">
            <v>Malone</v>
          </cell>
          <cell r="E387" t="str">
            <v>CHARTRAIN</v>
          </cell>
          <cell r="F387" t="str">
            <v>23/02/2011</v>
          </cell>
          <cell r="G387" t="str">
            <v>m</v>
          </cell>
          <cell r="H387" t="str">
            <v>VENDOME TRIATHLON</v>
          </cell>
          <cell r="I387" t="str">
            <v>A - Lic. club - Compétition - Jeune</v>
          </cell>
          <cell r="J387" t="str">
            <v>Pupille</v>
          </cell>
        </row>
        <row r="388">
          <cell r="A388" t="str">
            <v>Madeleine BRAZILIER</v>
          </cell>
          <cell r="B388" t="str">
            <v>VENDOME TRIATHLON Poussin</v>
          </cell>
          <cell r="C388" t="str">
            <v>B40943C0060522FPOFRA</v>
          </cell>
          <cell r="D388" t="str">
            <v>Madeleine</v>
          </cell>
          <cell r="E388" t="str">
            <v>BRAZILIER</v>
          </cell>
          <cell r="F388" t="str">
            <v>17/02/2013</v>
          </cell>
          <cell r="G388" t="str">
            <v>f</v>
          </cell>
          <cell r="H388" t="str">
            <v>VENDOME TRIATHLON</v>
          </cell>
          <cell r="I388" t="str">
            <v>A - Lic. club - Compétition - Jeune</v>
          </cell>
          <cell r="J388" t="str">
            <v>Poussin</v>
          </cell>
        </row>
        <row r="389">
          <cell r="A389" t="str">
            <v>BRAZILIER JEANNE</v>
          </cell>
          <cell r="B389" t="str">
            <v>VENDOME TRIATHLON Senior</v>
          </cell>
          <cell r="C389" t="str">
            <v>A28537L0060522FS1FRA</v>
          </cell>
          <cell r="D389" t="str">
            <v>BRAZILIER</v>
          </cell>
          <cell r="E389" t="str">
            <v>JEANNE</v>
          </cell>
          <cell r="F389" t="str">
            <v>22/08/2002</v>
          </cell>
          <cell r="G389" t="str">
            <v>f</v>
          </cell>
          <cell r="H389" t="str">
            <v>VENDOME TRIATHLON</v>
          </cell>
          <cell r="I389" t="str">
            <v>D - Licence club - Loisir - S. &amp; V.</v>
          </cell>
          <cell r="J389" t="str">
            <v>Senior</v>
          </cell>
        </row>
        <row r="390">
          <cell r="A390" t="str">
            <v>Severine BRAZILIER</v>
          </cell>
          <cell r="B390" t="str">
            <v>VENDOME TRIATHLON Vétéran</v>
          </cell>
          <cell r="C390" t="str">
            <v>A46121C0060522FV2FRA</v>
          </cell>
          <cell r="D390" t="str">
            <v>Severine</v>
          </cell>
          <cell r="E390" t="str">
            <v>BRAZILIER</v>
          </cell>
          <cell r="F390" t="str">
            <v>23/12/1976</v>
          </cell>
          <cell r="G390" t="str">
            <v>f</v>
          </cell>
          <cell r="H390" t="str">
            <v>VENDOME TRIATHLON</v>
          </cell>
          <cell r="I390" t="str">
            <v>B - Lic. club - Compétition - S. &amp; V.</v>
          </cell>
          <cell r="J390" t="str">
            <v>Vétéran</v>
          </cell>
        </row>
        <row r="391">
          <cell r="A391" t="str">
            <v>MARGOT BRAZILIER</v>
          </cell>
          <cell r="B391" t="str">
            <v>VENDOME TRIATHLON Cadet</v>
          </cell>
          <cell r="C391" t="str">
            <v>A28535C0060522FCAFRA</v>
          </cell>
          <cell r="D391" t="str">
            <v>MARGOT</v>
          </cell>
          <cell r="E391" t="str">
            <v>BRAZILIER</v>
          </cell>
          <cell r="F391" t="str">
            <v>05/11/2006</v>
          </cell>
          <cell r="G391" t="str">
            <v>f</v>
          </cell>
          <cell r="H391" t="str">
            <v>VENDOME TRIATHLON</v>
          </cell>
          <cell r="I391" t="str">
            <v>A - Lic. club - Compétition - Jeune</v>
          </cell>
          <cell r="J391" t="str">
            <v>Cadet</v>
          </cell>
        </row>
        <row r="392">
          <cell r="A392" t="str">
            <v>BENOIT BRAZILIER</v>
          </cell>
          <cell r="B392" t="str">
            <v>VENDOME TRIATHLON Vétéran</v>
          </cell>
          <cell r="C392" t="str">
            <v>A28504C0060522MV2FRA</v>
          </cell>
          <cell r="D392" t="str">
            <v>BENOIT</v>
          </cell>
          <cell r="E392" t="str">
            <v>BRAZILIER</v>
          </cell>
          <cell r="F392" t="str">
            <v>07/07/1974</v>
          </cell>
          <cell r="G392" t="str">
            <v>m</v>
          </cell>
          <cell r="H392" t="str">
            <v>VENDOME TRIATHLON</v>
          </cell>
          <cell r="I392" t="str">
            <v>B - Lic. club - Compétition - S. &amp; V.</v>
          </cell>
          <cell r="J392" t="str">
            <v>Vétéran</v>
          </cell>
        </row>
        <row r="393">
          <cell r="A393" t="str">
            <v>Zoe SOULIS</v>
          </cell>
          <cell r="B393" t="str">
            <v>VENDOME TRIATHLON Minime</v>
          </cell>
          <cell r="C393" t="str">
            <v>A65541C0060522FMIFRA</v>
          </cell>
          <cell r="D393" t="str">
            <v>Zoe</v>
          </cell>
          <cell r="E393" t="str">
            <v>SOULIS</v>
          </cell>
          <cell r="F393" t="str">
            <v>09/05/2008</v>
          </cell>
          <cell r="G393" t="str">
            <v>f</v>
          </cell>
          <cell r="H393" t="str">
            <v>VENDOME TRIATHLON</v>
          </cell>
          <cell r="I393" t="str">
            <v>A - Lic. club - Compétition - Jeune</v>
          </cell>
          <cell r="J393" t="str">
            <v>Minime</v>
          </cell>
        </row>
        <row r="394">
          <cell r="A394" t="str">
            <v>JULIETTE SOULIS</v>
          </cell>
          <cell r="B394" t="str">
            <v>VENDOME TRIATHLON Cadet</v>
          </cell>
          <cell r="C394" t="str">
            <v>A28521C0060522FCAFRA</v>
          </cell>
          <cell r="D394" t="str">
            <v>JULIETTE</v>
          </cell>
          <cell r="E394" t="str">
            <v>SOULIS</v>
          </cell>
          <cell r="F394" t="str">
            <v>24/12/2005</v>
          </cell>
          <cell r="G394" t="str">
            <v>f</v>
          </cell>
          <cell r="H394" t="str">
            <v>VENDOME TRIATHLON</v>
          </cell>
          <cell r="I394" t="str">
            <v>A - Lic. club - Compétition - Jeune</v>
          </cell>
          <cell r="J394" t="str">
            <v>Cadet</v>
          </cell>
        </row>
        <row r="395">
          <cell r="A395" t="str">
            <v>Laurence SOULIS</v>
          </cell>
          <cell r="B395" t="str">
            <v>VENDOME TRIATHLON Vétéran</v>
          </cell>
          <cell r="C395" t="str">
            <v>B17630L0060522FV2FRA</v>
          </cell>
          <cell r="D395" t="str">
            <v>Laurence</v>
          </cell>
          <cell r="E395" t="str">
            <v>SOULIS</v>
          </cell>
          <cell r="F395" t="str">
            <v>06/10/1973</v>
          </cell>
          <cell r="G395" t="str">
            <v>f</v>
          </cell>
          <cell r="H395" t="str">
            <v>VENDOME TRIATHLON</v>
          </cell>
          <cell r="I395" t="str">
            <v>D - Licence club - Loisir - S. &amp; V.</v>
          </cell>
          <cell r="J395" t="str">
            <v>Vétéran</v>
          </cell>
        </row>
        <row r="396">
          <cell r="A396" t="str">
            <v>Teddy SOULIS</v>
          </cell>
          <cell r="B396" t="str">
            <v>VENDOME TRIATHLON Vétéran</v>
          </cell>
          <cell r="C396" t="str">
            <v>A43569C0060522MV3FRA</v>
          </cell>
          <cell r="D396" t="str">
            <v>Teddy</v>
          </cell>
          <cell r="E396" t="str">
            <v>SOULIS</v>
          </cell>
          <cell r="F396" t="str">
            <v>10/06/1972</v>
          </cell>
          <cell r="G396" t="str">
            <v>m</v>
          </cell>
          <cell r="H396" t="str">
            <v>VENDOME TRIATHLON</v>
          </cell>
          <cell r="I396" t="str">
            <v>B - Lic. club - Compétition - S. &amp; V.</v>
          </cell>
          <cell r="J396" t="str">
            <v>Vétéran</v>
          </cell>
        </row>
        <row r="397">
          <cell r="A397" t="str">
            <v>STEPHANE PETIT</v>
          </cell>
          <cell r="B397" t="str">
            <v>GENERATION TRIATHLON BLOIS Vétéran</v>
          </cell>
          <cell r="C397" t="str">
            <v>A28553C0061441MV3FRA</v>
          </cell>
          <cell r="D397" t="str">
            <v>STEPHANE</v>
          </cell>
          <cell r="E397" t="str">
            <v>PETIT</v>
          </cell>
          <cell r="F397" t="str">
            <v>04/06/1971</v>
          </cell>
          <cell r="G397" t="str">
            <v>m</v>
          </cell>
          <cell r="H397" t="str">
            <v>GENERATION TRIATHLON BLOIS</v>
          </cell>
          <cell r="I397" t="str">
            <v>B - Lic. club - Compétition - S. &amp; V.</v>
          </cell>
          <cell r="J397" t="str">
            <v>Vétéran</v>
          </cell>
        </row>
        <row r="398">
          <cell r="A398" t="str">
            <v>JEREMY BARBIER</v>
          </cell>
          <cell r="B398" t="str">
            <v>ORLEANS TRIATHLON CLUB 45 Vétéran</v>
          </cell>
          <cell r="C398" t="str">
            <v>A47089C0060531MV1FRA</v>
          </cell>
          <cell r="D398" t="str">
            <v>JEREMY</v>
          </cell>
          <cell r="E398" t="str">
            <v>BARBIER</v>
          </cell>
          <cell r="F398" t="str">
            <v>11/04/1980</v>
          </cell>
          <cell r="G398" t="str">
            <v>m</v>
          </cell>
          <cell r="H398" t="str">
            <v>ORLEANS TRIATHLON CLUB 45</v>
          </cell>
          <cell r="I398" t="str">
            <v>B - Lic. club - Compétition - S. &amp; V.</v>
          </cell>
          <cell r="J398" t="str">
            <v>Vétéran</v>
          </cell>
        </row>
        <row r="399">
          <cell r="A399" t="str">
            <v>MARC HERBAUT</v>
          </cell>
          <cell r="B399" t="str">
            <v>VENDOME TRIATHLON Vétéran</v>
          </cell>
          <cell r="C399" t="str">
            <v>C09303L0060522MV3FRA</v>
          </cell>
          <cell r="D399" t="str">
            <v>MARC</v>
          </cell>
          <cell r="E399" t="str">
            <v>HERBAUT</v>
          </cell>
          <cell r="F399" t="str">
            <v>15/12/1972</v>
          </cell>
          <cell r="G399" t="str">
            <v>m</v>
          </cell>
          <cell r="H399" t="str">
            <v>VENDOME TRIATHLON</v>
          </cell>
          <cell r="I399" t="str">
            <v>D - Licence club - Loisir - S. &amp; V.</v>
          </cell>
          <cell r="J399" t="str">
            <v>Vétéran</v>
          </cell>
        </row>
        <row r="400">
          <cell r="A400" t="str">
            <v>VINCENT CHAILLOU</v>
          </cell>
          <cell r="B400" t="str">
            <v>TRIATHLON CLUB CHATEAUROUX 36 Vétéran</v>
          </cell>
          <cell r="C400" t="str">
            <v>A29198L0060528MV3FRA</v>
          </cell>
          <cell r="D400" t="str">
            <v>VINCENT</v>
          </cell>
          <cell r="E400" t="str">
            <v>CHAILLOU</v>
          </cell>
          <cell r="F400" t="str">
            <v>27/05/1972</v>
          </cell>
          <cell r="G400" t="str">
            <v>m</v>
          </cell>
          <cell r="H400" t="str">
            <v>TRIATHLON CLUB CHATEAUROUX 36</v>
          </cell>
          <cell r="I400" t="str">
            <v>D - Licence club - Loisir - S. &amp; V.</v>
          </cell>
          <cell r="J400" t="str">
            <v>Vétéran</v>
          </cell>
        </row>
        <row r="401">
          <cell r="A401" t="str">
            <v>MICHAEL LORRY</v>
          </cell>
          <cell r="B401" t="str">
            <v>TRIATHLON CLUB CHATEAUROUX 36 Vétéran</v>
          </cell>
          <cell r="C401" t="str">
            <v>B12892C0060528MV2FRA</v>
          </cell>
          <cell r="D401" t="str">
            <v>MICHAEL</v>
          </cell>
          <cell r="E401" t="str">
            <v>LORRY</v>
          </cell>
          <cell r="F401" t="str">
            <v>30/04/1975</v>
          </cell>
          <cell r="G401" t="str">
            <v>m</v>
          </cell>
          <cell r="H401" t="str">
            <v>TRIATHLON CLUB CHATEAUROUX 36</v>
          </cell>
          <cell r="I401" t="str">
            <v>B - Lic. club - Compétition - S. &amp; V.</v>
          </cell>
          <cell r="J401" t="str">
            <v>Vétéran</v>
          </cell>
        </row>
        <row r="402">
          <cell r="A402" t="str">
            <v>Killian LORRY</v>
          </cell>
          <cell r="B402" t="str">
            <v>TRIATHLON CLUB CHATEAUROUX 36 Senior</v>
          </cell>
          <cell r="C402" t="str">
            <v>A29116C0060528MS1FRA</v>
          </cell>
          <cell r="D402" t="str">
            <v>Killian</v>
          </cell>
          <cell r="E402" t="str">
            <v>LORRY</v>
          </cell>
          <cell r="F402" t="str">
            <v>06/01/2002</v>
          </cell>
          <cell r="G402" t="str">
            <v>m</v>
          </cell>
          <cell r="H402" t="str">
            <v>TRIATHLON CLUB CHATEAUROUX 36</v>
          </cell>
          <cell r="I402" t="str">
            <v>B - Lic. club - Compétition - S. &amp; V.</v>
          </cell>
          <cell r="J402" t="str">
            <v>Senior</v>
          </cell>
        </row>
        <row r="403">
          <cell r="A403" t="str">
            <v>CECILE MARIJON</v>
          </cell>
          <cell r="B403" t="str">
            <v>TRIATHLON CLUB CHATEAUROUX 36 Vétéran</v>
          </cell>
          <cell r="C403" t="str">
            <v>A29162L0060528FV2FRA</v>
          </cell>
          <cell r="D403" t="str">
            <v>CECILE</v>
          </cell>
          <cell r="E403" t="str">
            <v>MARIJON</v>
          </cell>
          <cell r="F403" t="str">
            <v>25/04/1976</v>
          </cell>
          <cell r="G403" t="str">
            <v>f</v>
          </cell>
          <cell r="H403" t="str">
            <v>TRIATHLON CLUB CHATEAUROUX 36</v>
          </cell>
          <cell r="I403" t="str">
            <v>D - Licence club - Loisir - S. &amp; V.</v>
          </cell>
          <cell r="J403" t="str">
            <v>Vétéran</v>
          </cell>
        </row>
        <row r="404">
          <cell r="A404" t="str">
            <v>JEROME ALAURENT</v>
          </cell>
          <cell r="B404" t="str">
            <v>TRIATHLON CLUB CHATEAUROUX 36 Vétéran</v>
          </cell>
          <cell r="C404" t="str">
            <v>A29042C0060528MV2FRA</v>
          </cell>
          <cell r="D404" t="str">
            <v>JEROME</v>
          </cell>
          <cell r="E404" t="str">
            <v>ALAURENT</v>
          </cell>
          <cell r="F404" t="str">
            <v>15/09/1973</v>
          </cell>
          <cell r="G404" t="str">
            <v>m</v>
          </cell>
          <cell r="H404" t="str">
            <v>TRIATHLON CLUB CHATEAUROUX 36</v>
          </cell>
          <cell r="I404" t="str">
            <v>B - Lic. club - Compétition - S. &amp; V.</v>
          </cell>
          <cell r="J404" t="str">
            <v>Vétéran</v>
          </cell>
        </row>
        <row r="405">
          <cell r="A405" t="str">
            <v>WILLIAM FLOURY</v>
          </cell>
          <cell r="B405" t="str">
            <v>TRIATHLON CLUB CHATEAUROUX 36 Vétéran</v>
          </cell>
          <cell r="C405" t="str">
            <v>A29132L0060528MV2FRA</v>
          </cell>
          <cell r="D405" t="str">
            <v>WILLIAM</v>
          </cell>
          <cell r="E405" t="str">
            <v>FLOURY</v>
          </cell>
          <cell r="F405" t="str">
            <v>21/11/1973</v>
          </cell>
          <cell r="G405" t="str">
            <v>m</v>
          </cell>
          <cell r="H405" t="str">
            <v>TRIATHLON CLUB CHATEAUROUX 36</v>
          </cell>
          <cell r="I405" t="str">
            <v>D - Licence club - Loisir - S. &amp; V.</v>
          </cell>
          <cell r="J405" t="str">
            <v>Vétéran</v>
          </cell>
        </row>
        <row r="406">
          <cell r="A406" t="str">
            <v>JULES DUVAUCHEL</v>
          </cell>
          <cell r="B406" t="str">
            <v>TRIATHLON CLUB CHATEAUROUX 36 Senior</v>
          </cell>
          <cell r="C406" t="str">
            <v>A28830C0060528MS1FRA</v>
          </cell>
          <cell r="D406" t="str">
            <v>JULES</v>
          </cell>
          <cell r="E406" t="str">
            <v>DUVAUCHEL</v>
          </cell>
          <cell r="F406" t="str">
            <v>04/07/1999</v>
          </cell>
          <cell r="G406" t="str">
            <v>m</v>
          </cell>
          <cell r="H406" t="str">
            <v>TRIATHLON CLUB CHATEAUROUX 36</v>
          </cell>
          <cell r="I406" t="str">
            <v>B - Lic. club - Compétition - S. &amp; V.</v>
          </cell>
          <cell r="J406" t="str">
            <v>Senior</v>
          </cell>
        </row>
        <row r="407">
          <cell r="A407" t="str">
            <v>Timothee BOLTZ</v>
          </cell>
          <cell r="B407" t="str">
            <v>TRIATHLON CLUB CHATEAUROUX 36 Senior</v>
          </cell>
          <cell r="C407" t="str">
            <v>B52143C0060528MS2FRA</v>
          </cell>
          <cell r="D407" t="str">
            <v>Timothee</v>
          </cell>
          <cell r="E407" t="str">
            <v>BOLTZ</v>
          </cell>
          <cell r="F407" t="str">
            <v>23/07/1996</v>
          </cell>
          <cell r="G407" t="str">
            <v>m</v>
          </cell>
          <cell r="H407" t="str">
            <v>TRIATHLON CLUB CHATEAUROUX 36</v>
          </cell>
          <cell r="I407" t="str">
            <v>B - Lic. club - Compétition - S. &amp; V.</v>
          </cell>
          <cell r="J407" t="str">
            <v>Senior</v>
          </cell>
        </row>
        <row r="408">
          <cell r="A408" t="str">
            <v>PASCAL LORRY</v>
          </cell>
          <cell r="B408" t="str">
            <v>TRIATHLON CLUB CHATEAUROUX 36 Vétéran</v>
          </cell>
          <cell r="C408" t="str">
            <v>A29045C0060528MV4FRA</v>
          </cell>
          <cell r="D408" t="str">
            <v>PASCAL</v>
          </cell>
          <cell r="E408" t="str">
            <v>LORRY</v>
          </cell>
          <cell r="F408" t="str">
            <v>26/10/1967</v>
          </cell>
          <cell r="G408" t="str">
            <v>m</v>
          </cell>
          <cell r="H408" t="str">
            <v>TRIATHLON CLUB CHATEAUROUX 36</v>
          </cell>
          <cell r="I408" t="str">
            <v>B - Lic. club - Compétition - S. &amp; V.</v>
          </cell>
          <cell r="J408" t="str">
            <v>Vétéran</v>
          </cell>
        </row>
        <row r="409">
          <cell r="A409" t="str">
            <v>Arnaud VERITE</v>
          </cell>
          <cell r="B409" t="str">
            <v>TRIATHLON CLUB CHATEAUROUX 36 Vétéran</v>
          </cell>
          <cell r="C409" t="str">
            <v>B53825C0060528MV2FRA</v>
          </cell>
          <cell r="D409" t="str">
            <v>Arnaud</v>
          </cell>
          <cell r="E409" t="str">
            <v>VERITE</v>
          </cell>
          <cell r="F409" t="str">
            <v>13/08/1977</v>
          </cell>
          <cell r="G409" t="str">
            <v>m</v>
          </cell>
          <cell r="H409" t="str">
            <v>TRIATHLON CLUB CHATEAUROUX 36</v>
          </cell>
          <cell r="I409" t="str">
            <v>B - Lic. club - Compétition - S. &amp; V.</v>
          </cell>
          <cell r="J409" t="str">
            <v>Vétéran</v>
          </cell>
        </row>
        <row r="410">
          <cell r="A410" t="str">
            <v>VALENTIN CROMBEZ</v>
          </cell>
          <cell r="B410" t="str">
            <v>T.C. JOUE LES TOURS Senior</v>
          </cell>
          <cell r="C410" t="str">
            <v>A33352C0060524MS2FRA</v>
          </cell>
          <cell r="D410" t="str">
            <v>VALENTIN</v>
          </cell>
          <cell r="E410" t="str">
            <v>CROMBEZ</v>
          </cell>
          <cell r="F410" t="str">
            <v>19/04/1994</v>
          </cell>
          <cell r="G410" t="str">
            <v>m</v>
          </cell>
          <cell r="H410" t="str">
            <v>T.C. JOUE LES TOURS</v>
          </cell>
          <cell r="I410" t="str">
            <v>B - Lic. club - Compétition - S. &amp; V.</v>
          </cell>
          <cell r="J410" t="str">
            <v>Senior</v>
          </cell>
        </row>
        <row r="411">
          <cell r="A411" t="str">
            <v>TOUMY DEGHAM</v>
          </cell>
          <cell r="B411" t="str">
            <v>T.C. JOUE LES TOURS Vétéran</v>
          </cell>
          <cell r="C411" t="str">
            <v>A30085C0060524MV1FRA</v>
          </cell>
          <cell r="D411" t="str">
            <v>TOUMY</v>
          </cell>
          <cell r="E411" t="str">
            <v>DEGHAM</v>
          </cell>
          <cell r="F411" t="str">
            <v>26/09/1979</v>
          </cell>
          <cell r="G411" t="str">
            <v>m</v>
          </cell>
          <cell r="H411" t="str">
            <v>T.C. JOUE LES TOURS</v>
          </cell>
          <cell r="I411" t="str">
            <v>B - Lic. club - Compétition - S. &amp; V.</v>
          </cell>
          <cell r="J411" t="str">
            <v>Vétéran</v>
          </cell>
        </row>
        <row r="412">
          <cell r="A412" t="str">
            <v>Manuel AMAND</v>
          </cell>
          <cell r="B412" t="str">
            <v>T.C. JOUE LES TOURS Senior</v>
          </cell>
          <cell r="C412" t="str">
            <v>B45275C0060524MS2FRA</v>
          </cell>
          <cell r="D412" t="str">
            <v>Manuel</v>
          </cell>
          <cell r="E412" t="str">
            <v>AMAND</v>
          </cell>
          <cell r="F412" t="str">
            <v>20/04/1996</v>
          </cell>
          <cell r="G412" t="str">
            <v>m</v>
          </cell>
          <cell r="H412" t="str">
            <v>T.C. JOUE LES TOURS</v>
          </cell>
          <cell r="I412" t="str">
            <v>B - Lic. club - Compétition - S. &amp; V.</v>
          </cell>
          <cell r="J412" t="str">
            <v>Senior</v>
          </cell>
        </row>
        <row r="413">
          <cell r="A413" t="str">
            <v>Waren CHALI</v>
          </cell>
          <cell r="B413" t="str">
            <v>T.C. JOUE LES TOURS Senior</v>
          </cell>
          <cell r="C413" t="str">
            <v>A64528C0060524MS4FRA</v>
          </cell>
          <cell r="D413" t="str">
            <v>Waren</v>
          </cell>
          <cell r="E413" t="str">
            <v>CHALI</v>
          </cell>
          <cell r="F413" t="str">
            <v>06/02/1986</v>
          </cell>
          <cell r="G413" t="str">
            <v>m</v>
          </cell>
          <cell r="H413" t="str">
            <v>T.C. JOUE LES TOURS</v>
          </cell>
          <cell r="I413" t="str">
            <v>B - Lic. club - Compétition - S. &amp; V.</v>
          </cell>
          <cell r="J413" t="str">
            <v>Senior</v>
          </cell>
        </row>
        <row r="414">
          <cell r="A414" t="str">
            <v>Matteo ROBERT</v>
          </cell>
          <cell r="B414" t="str">
            <v>SAINT LAURENT NOUAN TRIATHLON Cadet</v>
          </cell>
          <cell r="C414" t="str">
            <v>A80124C0060535MCAFRA</v>
          </cell>
          <cell r="D414" t="str">
            <v>Matteo</v>
          </cell>
          <cell r="E414" t="str">
            <v>ROBERT</v>
          </cell>
          <cell r="F414" t="str">
            <v>22/08/2006</v>
          </cell>
          <cell r="G414" t="str">
            <v>m</v>
          </cell>
          <cell r="H414" t="str">
            <v>SAINT LAURENT NOUAN TRIATHLON</v>
          </cell>
          <cell r="I414" t="str">
            <v>A - Lic. club - Compétition - Jeune</v>
          </cell>
          <cell r="J414" t="str">
            <v>Cadet</v>
          </cell>
        </row>
        <row r="415">
          <cell r="A415" t="str">
            <v>Baptiste MOREAU</v>
          </cell>
          <cell r="B415" t="str">
            <v>SAINT LAURENT NOUAN TRIATHLON Cadet</v>
          </cell>
          <cell r="C415" t="str">
            <v>A99814C0060535MCAFRA</v>
          </cell>
          <cell r="D415" t="str">
            <v>Baptiste</v>
          </cell>
          <cell r="E415" t="str">
            <v>MOREAU</v>
          </cell>
          <cell r="F415" t="str">
            <v>11/10/2006</v>
          </cell>
          <cell r="G415" t="str">
            <v>m</v>
          </cell>
          <cell r="H415" t="str">
            <v>SAINT LAURENT NOUAN TRIATHLON</v>
          </cell>
          <cell r="I415" t="str">
            <v>A - Lic. club - Compétition - Jeune</v>
          </cell>
          <cell r="J415" t="str">
            <v>Cadet</v>
          </cell>
        </row>
        <row r="416">
          <cell r="A416" t="str">
            <v>Nathan DALAIGRE</v>
          </cell>
          <cell r="B416" t="str">
            <v>SAINT LAURENT NOUAN TRIATHLON Pupille</v>
          </cell>
          <cell r="C416" t="str">
            <v>B19111C0060535MPUFRA</v>
          </cell>
          <cell r="D416" t="str">
            <v>Nathan</v>
          </cell>
          <cell r="E416" t="str">
            <v>DALAIGRE</v>
          </cell>
          <cell r="F416" t="str">
            <v>06/02/2011</v>
          </cell>
          <cell r="G416" t="str">
            <v>m</v>
          </cell>
          <cell r="H416" t="str">
            <v>SAINT LAURENT NOUAN TRIATHLON</v>
          </cell>
          <cell r="I416" t="str">
            <v>A - Lic. club - Compétition - Jeune</v>
          </cell>
          <cell r="J416" t="str">
            <v>Pupille</v>
          </cell>
        </row>
        <row r="417">
          <cell r="A417" t="str">
            <v>Tony ROBERT</v>
          </cell>
          <cell r="B417" t="str">
            <v>SAINT LAURENT NOUAN TRIATHLON Vétéran</v>
          </cell>
          <cell r="C417" t="str">
            <v>B42301L0060535MV2FRA</v>
          </cell>
          <cell r="D417" t="str">
            <v>Tony</v>
          </cell>
          <cell r="E417" t="str">
            <v>ROBERT</v>
          </cell>
          <cell r="F417" t="str">
            <v>04/08/1977</v>
          </cell>
          <cell r="G417" t="str">
            <v>m</v>
          </cell>
          <cell r="H417" t="str">
            <v>SAINT LAURENT NOUAN TRIATHLON</v>
          </cell>
          <cell r="I417" t="str">
            <v>D - Licence club - Loisir - S. &amp; V.</v>
          </cell>
          <cell r="J417" t="str">
            <v>Vétéran</v>
          </cell>
        </row>
        <row r="418">
          <cell r="A418" t="str">
            <v>Xavier PIOU</v>
          </cell>
          <cell r="B418" t="str">
            <v>SAINT LAURENT NOUAN TRIATHLON Vétéran</v>
          </cell>
          <cell r="C418" t="str">
            <v>B79332C0060535MV1FRA</v>
          </cell>
          <cell r="D418" t="str">
            <v>Xavier</v>
          </cell>
          <cell r="E418" t="str">
            <v>PIOU</v>
          </cell>
          <cell r="F418" t="str">
            <v>24/09/1982</v>
          </cell>
          <cell r="G418" t="str">
            <v>m</v>
          </cell>
          <cell r="H418" t="str">
            <v>SAINT LAURENT NOUAN TRIATHLON</v>
          </cell>
          <cell r="I418" t="str">
            <v>B - Lic. club - Compétition - S. &amp; V.</v>
          </cell>
          <cell r="J418" t="str">
            <v>Vétéran</v>
          </cell>
        </row>
        <row r="419">
          <cell r="A419" t="str">
            <v>Lucile CAHOUET</v>
          </cell>
          <cell r="B419" t="str">
            <v>SAINT LAURENT NOUAN TRIATHLON Benjamin</v>
          </cell>
          <cell r="C419" t="str">
            <v>B63663C0060535FBEFRA</v>
          </cell>
          <cell r="D419" t="str">
            <v>Lucile</v>
          </cell>
          <cell r="E419" t="str">
            <v>CAHOUET</v>
          </cell>
          <cell r="F419" t="str">
            <v>08/09/2010</v>
          </cell>
          <cell r="G419" t="str">
            <v>f</v>
          </cell>
          <cell r="H419" t="str">
            <v>SAINT LAURENT NOUAN TRIATHLON</v>
          </cell>
          <cell r="I419" t="str">
            <v>A - Lic. club - Compétition - Jeune</v>
          </cell>
          <cell r="J419" t="str">
            <v>Benjamin</v>
          </cell>
        </row>
        <row r="420">
          <cell r="A420" t="str">
            <v>PATRICK GUEREMY</v>
          </cell>
          <cell r="B420" t="str">
            <v>SAINT LAURENT NOUAN TRIATHLON Vétéran</v>
          </cell>
          <cell r="C420" t="str">
            <v>A29508D0060535MV5FRA</v>
          </cell>
          <cell r="D420" t="str">
            <v>PATRICK</v>
          </cell>
          <cell r="E420" t="str">
            <v>GUEREMY</v>
          </cell>
          <cell r="F420" t="str">
            <v>15/05/1960</v>
          </cell>
          <cell r="G420" t="str">
            <v>m</v>
          </cell>
          <cell r="H420" t="str">
            <v>SAINT LAURENT NOUAN TRIATHLON</v>
          </cell>
          <cell r="I420" t="str">
            <v>G - Lic. club - Dirigeant</v>
          </cell>
          <cell r="J420" t="str">
            <v>Vétéran</v>
          </cell>
        </row>
        <row r="421">
          <cell r="A421" t="str">
            <v>Eddy DELAUNAY</v>
          </cell>
          <cell r="B421" t="str">
            <v>SAINT LAURENT NOUAN TRIATHLON Vétéran</v>
          </cell>
          <cell r="C421" t="str">
            <v>C10749D0060535MV2FRA</v>
          </cell>
          <cell r="D421" t="str">
            <v>Eddy</v>
          </cell>
          <cell r="E421" t="str">
            <v>DELAUNAY</v>
          </cell>
          <cell r="F421" t="str">
            <v>13/04/1975</v>
          </cell>
          <cell r="G421" t="str">
            <v>m</v>
          </cell>
          <cell r="H421" t="str">
            <v>SAINT LAURENT NOUAN TRIATHLON</v>
          </cell>
          <cell r="I421" t="str">
            <v>G - Lic. club - Dirigeant</v>
          </cell>
          <cell r="J421" t="str">
            <v>Vétéran</v>
          </cell>
        </row>
        <row r="422">
          <cell r="A422" t="str">
            <v>Caroline CHARLAIS</v>
          </cell>
          <cell r="B422" t="str">
            <v>SAINT LAURENT NOUAN TRIATHLON Senior</v>
          </cell>
          <cell r="C422" t="str">
            <v>C10893D0060535FS4FRA</v>
          </cell>
          <cell r="D422" t="str">
            <v>Caroline</v>
          </cell>
          <cell r="E422" t="str">
            <v>CHARLAIS</v>
          </cell>
          <cell r="F422" t="str">
            <v>27/04/1983</v>
          </cell>
          <cell r="G422" t="str">
            <v>f</v>
          </cell>
          <cell r="H422" t="str">
            <v>SAINT LAURENT NOUAN TRIATHLON</v>
          </cell>
          <cell r="I422" t="str">
            <v>G - Lic. club - Dirigeant</v>
          </cell>
          <cell r="J422" t="str">
            <v>Senior</v>
          </cell>
        </row>
        <row r="423">
          <cell r="A423" t="str">
            <v>Guillaume BANCEL</v>
          </cell>
          <cell r="B423" t="str">
            <v>SAINT LAURENT NOUAN TRIATHLON Vétéran</v>
          </cell>
          <cell r="C423" t="str">
            <v>A46301C0060535MV2FRA</v>
          </cell>
          <cell r="D423" t="str">
            <v>Guillaume</v>
          </cell>
          <cell r="E423" t="str">
            <v>BANCEL</v>
          </cell>
          <cell r="F423" t="str">
            <v>07/02/1973</v>
          </cell>
          <cell r="G423" t="str">
            <v>m</v>
          </cell>
          <cell r="H423" t="str">
            <v>SAINT LAURENT NOUAN TRIATHLON</v>
          </cell>
          <cell r="I423" t="str">
            <v>B - Lic. club - Compétition - S. &amp; V.</v>
          </cell>
          <cell r="J423" t="str">
            <v>Vétéran</v>
          </cell>
        </row>
        <row r="424">
          <cell r="A424" t="str">
            <v>GAETAN MARCHANDISE</v>
          </cell>
          <cell r="B424" t="str">
            <v>SAINT LAURENT NOUAN TRIATHLON Vétéran</v>
          </cell>
          <cell r="C424" t="str">
            <v>A57989C0060535MV1FRA</v>
          </cell>
          <cell r="D424" t="str">
            <v>GAETAN</v>
          </cell>
          <cell r="E424" t="str">
            <v>MARCHANDISE</v>
          </cell>
          <cell r="F424" t="str">
            <v>27/09/1979</v>
          </cell>
          <cell r="G424" t="str">
            <v>m</v>
          </cell>
          <cell r="H424" t="str">
            <v>SAINT LAURENT NOUAN TRIATHLON</v>
          </cell>
          <cell r="I424" t="str">
            <v>B - Lic. club - Compétition - S. &amp; V.</v>
          </cell>
          <cell r="J424" t="str">
            <v>Vétéran</v>
          </cell>
        </row>
        <row r="425">
          <cell r="A425" t="str">
            <v xml:space="preserve">Chloe ROBERT </v>
          </cell>
          <cell r="B425" t="str">
            <v>SAINT LAURENT NOUAN TRIATHLON Benjamin</v>
          </cell>
          <cell r="C425" t="str">
            <v>A63603C0060535FBEFRA</v>
          </cell>
          <cell r="D425" t="str">
            <v>Chloe</v>
          </cell>
          <cell r="E425" t="str">
            <v xml:space="preserve">ROBERT </v>
          </cell>
          <cell r="F425" t="str">
            <v>19/05/2009</v>
          </cell>
          <cell r="G425" t="str">
            <v>f</v>
          </cell>
          <cell r="H425" t="str">
            <v>SAINT LAURENT NOUAN TRIATHLON</v>
          </cell>
          <cell r="I425" t="str">
            <v>A - Lic. club - Compétition - Jeune</v>
          </cell>
          <cell r="J425" t="str">
            <v>Benjamin</v>
          </cell>
        </row>
        <row r="426">
          <cell r="A426" t="str">
            <v>Sandrine DELAVEAU</v>
          </cell>
          <cell r="B426" t="str">
            <v>AC ROMORANTIN TRIATHLON Vétéran</v>
          </cell>
          <cell r="C426" t="str">
            <v>B28448C0061073FV2FRA</v>
          </cell>
          <cell r="D426" t="str">
            <v>Sandrine</v>
          </cell>
          <cell r="E426" t="str">
            <v>DELAVEAU</v>
          </cell>
          <cell r="F426" t="str">
            <v>24/06/1974</v>
          </cell>
          <cell r="G426" t="str">
            <v>f</v>
          </cell>
          <cell r="H426" t="str">
            <v>AC ROMORANTIN TRIATHLON</v>
          </cell>
          <cell r="I426" t="str">
            <v>B - Lic. club - Compétition - S. &amp; V.</v>
          </cell>
          <cell r="J426" t="str">
            <v>Vétéran</v>
          </cell>
        </row>
        <row r="427">
          <cell r="A427" t="str">
            <v>Jordane BARRE</v>
          </cell>
          <cell r="B427" t="str">
            <v>VENDOME TRIATHLON Senior</v>
          </cell>
          <cell r="C427" t="str">
            <v>B16329C0060522MS4FRA</v>
          </cell>
          <cell r="D427" t="str">
            <v>Jordane</v>
          </cell>
          <cell r="E427" t="str">
            <v>BARRE</v>
          </cell>
          <cell r="F427" t="str">
            <v>18/12/1984</v>
          </cell>
          <cell r="G427" t="str">
            <v>m</v>
          </cell>
          <cell r="H427" t="str">
            <v>VENDOME TRIATHLON</v>
          </cell>
          <cell r="I427" t="str">
            <v>B - Lic. club - Compétition - S. &amp; V.</v>
          </cell>
          <cell r="J427" t="str">
            <v>Senior</v>
          </cell>
        </row>
        <row r="428">
          <cell r="A428" t="str">
            <v>Tanui RODRIGUES</v>
          </cell>
          <cell r="B428" t="str">
            <v>GENERATION TRIATHLON BLOIS Minime</v>
          </cell>
          <cell r="C428" t="str">
            <v>B61608C0061441MMIFRA</v>
          </cell>
          <cell r="D428" t="str">
            <v>Tanui</v>
          </cell>
          <cell r="E428" t="str">
            <v>RODRIGUES</v>
          </cell>
          <cell r="F428" t="str">
            <v>14/03/2007</v>
          </cell>
          <cell r="G428" t="str">
            <v>m</v>
          </cell>
          <cell r="H428" t="str">
            <v>GENERATION TRIATHLON BLOIS</v>
          </cell>
          <cell r="I428" t="str">
            <v>A - Lic. club - Compétition - Jeune</v>
          </cell>
          <cell r="J428" t="str">
            <v>Minime</v>
          </cell>
        </row>
        <row r="429">
          <cell r="A429" t="str">
            <v>ALAIN BETTOLO</v>
          </cell>
          <cell r="B429" t="str">
            <v>VENDOME TRIATHLON Vétéran</v>
          </cell>
          <cell r="C429" t="str">
            <v>A29609C0060522MV4FRA</v>
          </cell>
          <cell r="D429" t="str">
            <v>ALAIN</v>
          </cell>
          <cell r="E429" t="str">
            <v>BETTOLO</v>
          </cell>
          <cell r="F429" t="str">
            <v>21/02/1965</v>
          </cell>
          <cell r="G429" t="str">
            <v>m</v>
          </cell>
          <cell r="H429" t="str">
            <v>VENDOME TRIATHLON</v>
          </cell>
          <cell r="I429" t="str">
            <v>B - Lic. club - Compétition - S. &amp; V.</v>
          </cell>
          <cell r="J429" t="str">
            <v>Vétéran</v>
          </cell>
        </row>
        <row r="430">
          <cell r="A430" t="str">
            <v>ANNA BOUDET</v>
          </cell>
          <cell r="B430" t="str">
            <v>VENDOME TRIATHLON Minime</v>
          </cell>
          <cell r="C430" t="str">
            <v>A97726L0060522FMIFRA</v>
          </cell>
          <cell r="D430" t="str">
            <v>ANNA</v>
          </cell>
          <cell r="E430" t="str">
            <v>BOUDET</v>
          </cell>
          <cell r="F430" t="str">
            <v>10/12/2007</v>
          </cell>
          <cell r="G430" t="str">
            <v>f</v>
          </cell>
          <cell r="H430" t="str">
            <v>VENDOME TRIATHLON</v>
          </cell>
          <cell r="I430" t="str">
            <v>C - Lic. club - Loisir - Jeune</v>
          </cell>
          <cell r="J430" t="str">
            <v>Minime</v>
          </cell>
        </row>
        <row r="431">
          <cell r="A431" t="str">
            <v>Paul BOUDET</v>
          </cell>
          <cell r="B431" t="str">
            <v>VENDOME TRIATHLON Poussin</v>
          </cell>
          <cell r="C431" t="str">
            <v>B68017C0060522MPOFRA</v>
          </cell>
          <cell r="D431" t="str">
            <v>Paul</v>
          </cell>
          <cell r="E431" t="str">
            <v>BOUDET</v>
          </cell>
          <cell r="F431" t="str">
            <v>30/01/2013</v>
          </cell>
          <cell r="G431" t="str">
            <v>m</v>
          </cell>
          <cell r="H431" t="str">
            <v>VENDOME TRIATHLON</v>
          </cell>
          <cell r="I431" t="str">
            <v>A - Lic. club - Compétition - Jeune</v>
          </cell>
          <cell r="J431" t="str">
            <v>Poussin</v>
          </cell>
        </row>
        <row r="432">
          <cell r="A432" t="str">
            <v>Marie TRUFFET</v>
          </cell>
          <cell r="B432" t="str">
            <v>GENERATION TRIATHLON BLOIS Vétéran</v>
          </cell>
          <cell r="C432" t="str">
            <v>B59531C0061441FV1FRA</v>
          </cell>
          <cell r="D432" t="str">
            <v>Marie</v>
          </cell>
          <cell r="E432" t="str">
            <v>TRUFFET</v>
          </cell>
          <cell r="F432" t="str">
            <v>31/07/1981</v>
          </cell>
          <cell r="G432" t="str">
            <v>f</v>
          </cell>
          <cell r="H432" t="str">
            <v>GENERATION TRIATHLON BLOIS</v>
          </cell>
          <cell r="I432" t="str">
            <v>B - Lic. club - Compétition - S. &amp; V.</v>
          </cell>
          <cell r="J432" t="str">
            <v>Vétéran</v>
          </cell>
        </row>
        <row r="433">
          <cell r="A433" t="str">
            <v>Martin SAVORNIN</v>
          </cell>
          <cell r="B433" t="str">
            <v>VENDOME TRIATHLON Junior</v>
          </cell>
          <cell r="C433" t="str">
            <v>B68804C0060522MJUFRA</v>
          </cell>
          <cell r="D433" t="str">
            <v>Martin</v>
          </cell>
          <cell r="E433" t="str">
            <v>SAVORNIN</v>
          </cell>
          <cell r="F433" t="str">
            <v>18/03/2003</v>
          </cell>
          <cell r="G433" t="str">
            <v>m</v>
          </cell>
          <cell r="H433" t="str">
            <v>VENDOME TRIATHLON</v>
          </cell>
          <cell r="I433" t="str">
            <v>A - Lic. club - Compétition - Jeune</v>
          </cell>
          <cell r="J433" t="str">
            <v>Junior</v>
          </cell>
        </row>
        <row r="434">
          <cell r="A434" t="str">
            <v>ROBIN HUBERT</v>
          </cell>
          <cell r="B434" t="str">
            <v>VENDOME TRIATHLON Senior</v>
          </cell>
          <cell r="C434" t="str">
            <v>A28526C0060522MS1FRA</v>
          </cell>
          <cell r="D434" t="str">
            <v>ROBIN</v>
          </cell>
          <cell r="E434" t="str">
            <v>HUBERT</v>
          </cell>
          <cell r="F434" t="str">
            <v>11/05/2001</v>
          </cell>
          <cell r="G434" t="str">
            <v>m</v>
          </cell>
          <cell r="H434" t="str">
            <v>VENDOME TRIATHLON</v>
          </cell>
          <cell r="I434" t="str">
            <v>B - Lic. club - Compétition - S. &amp; V.</v>
          </cell>
          <cell r="J434" t="str">
            <v>Senior</v>
          </cell>
        </row>
        <row r="435">
          <cell r="A435" t="str">
            <v>ANTOINE HUBERT</v>
          </cell>
          <cell r="B435" t="str">
            <v>VENDOME TRIATHLON Senior</v>
          </cell>
          <cell r="C435" t="str">
            <v>A28527C0060522MS2FRA</v>
          </cell>
          <cell r="D435" t="str">
            <v>ANTOINE</v>
          </cell>
          <cell r="E435" t="str">
            <v>HUBERT</v>
          </cell>
          <cell r="F435" t="str">
            <v>28/10/1995</v>
          </cell>
          <cell r="G435" t="str">
            <v>m</v>
          </cell>
          <cell r="H435" t="str">
            <v>VENDOME TRIATHLON</v>
          </cell>
          <cell r="I435" t="str">
            <v>B - Lic. club - Compétition - S. &amp; V.</v>
          </cell>
          <cell r="J435" t="str">
            <v>Senior</v>
          </cell>
        </row>
        <row r="436">
          <cell r="A436" t="str">
            <v>Bruno MONTAIGNE</v>
          </cell>
          <cell r="B436" t="str">
            <v>BOURGES TRIATHLON Vétéran</v>
          </cell>
          <cell r="C436" t="str">
            <v>B41947C0060519MV3FRA</v>
          </cell>
          <cell r="D436" t="str">
            <v>Bruno</v>
          </cell>
          <cell r="E436" t="str">
            <v>MONTAIGNE</v>
          </cell>
          <cell r="F436" t="str">
            <v>04/04/1971</v>
          </cell>
          <cell r="G436" t="str">
            <v>m</v>
          </cell>
          <cell r="H436" t="str">
            <v>BOURGES TRIATHLON</v>
          </cell>
          <cell r="I436" t="str">
            <v>B - Lic. club - Compétition - S. &amp; V.</v>
          </cell>
          <cell r="J436" t="str">
            <v>Vétéran</v>
          </cell>
        </row>
        <row r="437">
          <cell r="A437" t="str">
            <v>NICOLAS DELUBAC</v>
          </cell>
          <cell r="B437" t="str">
            <v>TEAM PROGRESS TRIATHLON Vétéran</v>
          </cell>
          <cell r="C437" t="str">
            <v>A29568C0061475MV1FRA</v>
          </cell>
          <cell r="D437" t="str">
            <v>NICOLAS</v>
          </cell>
          <cell r="E437" t="str">
            <v>DELUBAC</v>
          </cell>
          <cell r="F437" t="str">
            <v>27/10/1982</v>
          </cell>
          <cell r="G437" t="str">
            <v>m</v>
          </cell>
          <cell r="H437" t="str">
            <v>TEAM PROGRESS TRIATHLON</v>
          </cell>
          <cell r="I437" t="str">
            <v>B - Lic. club - Compétition - S. &amp; V.</v>
          </cell>
          <cell r="J437" t="str">
            <v>Vétéran</v>
          </cell>
        </row>
        <row r="438">
          <cell r="A438" t="str">
            <v>Maxime COLAS</v>
          </cell>
          <cell r="B438" t="str">
            <v>TEAM PROGRESS TRIATHLON Senior</v>
          </cell>
          <cell r="C438" t="str">
            <v>C02062C0061475MS3FRA</v>
          </cell>
          <cell r="D438" t="str">
            <v>Maxime</v>
          </cell>
          <cell r="E438" t="str">
            <v>COLAS</v>
          </cell>
          <cell r="F438" t="str">
            <v>14/04/1989</v>
          </cell>
          <cell r="G438" t="str">
            <v>m</v>
          </cell>
          <cell r="H438" t="str">
            <v>TEAM PROGRESS TRIATHLON</v>
          </cell>
          <cell r="I438" t="str">
            <v>B - Lic. club - Compétition - S. &amp; V.</v>
          </cell>
          <cell r="J438" t="str">
            <v>Senior</v>
          </cell>
        </row>
        <row r="439">
          <cell r="A439" t="str">
            <v>Lucile BOUQUIN</v>
          </cell>
          <cell r="B439" t="str">
            <v>TEAM PROGRESS TRIATHLON Senior</v>
          </cell>
          <cell r="C439" t="str">
            <v>C01795C0061475FS3FRA</v>
          </cell>
          <cell r="D439" t="str">
            <v>Lucile</v>
          </cell>
          <cell r="E439" t="str">
            <v>BOUQUIN</v>
          </cell>
          <cell r="F439" t="str">
            <v>26/08/1992</v>
          </cell>
          <cell r="G439" t="str">
            <v>f</v>
          </cell>
          <cell r="H439" t="str">
            <v>TEAM PROGRESS TRIATHLON</v>
          </cell>
          <cell r="I439" t="str">
            <v>B - Lic. club - Compétition - S. &amp; V.</v>
          </cell>
          <cell r="J439" t="str">
            <v>Senior</v>
          </cell>
        </row>
        <row r="440">
          <cell r="A440" t="str">
            <v>CHRISTOPHE CORTHIER</v>
          </cell>
          <cell r="B440" t="str">
            <v>TEAM PROGRESS TRIATHLON Vétéran</v>
          </cell>
          <cell r="C440" t="str">
            <v>A29000C0061475MV2FRA</v>
          </cell>
          <cell r="D440" t="str">
            <v>CHRISTOPHE</v>
          </cell>
          <cell r="E440" t="str">
            <v>CORTHIER</v>
          </cell>
          <cell r="F440" t="str">
            <v>27/09/1974</v>
          </cell>
          <cell r="G440" t="str">
            <v>m</v>
          </cell>
          <cell r="H440" t="str">
            <v>TEAM PROGRESS TRIATHLON</v>
          </cell>
          <cell r="I440" t="str">
            <v>B - Lic. club - Compétition - S. &amp; V.</v>
          </cell>
          <cell r="J440" t="str">
            <v>Vétéran</v>
          </cell>
        </row>
        <row r="441">
          <cell r="A441" t="str">
            <v>Sylvain HOAREAU</v>
          </cell>
          <cell r="B441" t="str">
            <v>TEAM PROGRESS TRIATHLON Senior</v>
          </cell>
          <cell r="C441" t="str">
            <v>A68954C0061475MS4FRA</v>
          </cell>
          <cell r="D441" t="str">
            <v>Sylvain</v>
          </cell>
          <cell r="E441" t="str">
            <v>HOAREAU</v>
          </cell>
          <cell r="F441" t="str">
            <v>17/08/1985</v>
          </cell>
          <cell r="G441" t="str">
            <v>m</v>
          </cell>
          <cell r="H441" t="str">
            <v>TEAM PROGRESS TRIATHLON</v>
          </cell>
          <cell r="I441" t="str">
            <v>B - Lic. club - Compétition - S. &amp; V.</v>
          </cell>
          <cell r="J441" t="str">
            <v>Senior</v>
          </cell>
        </row>
        <row r="442">
          <cell r="A442" t="str">
            <v>ERIC BEAULIEU</v>
          </cell>
          <cell r="B442" t="str">
            <v>TEAM PROGRESS TRIATHLON Vétéran</v>
          </cell>
          <cell r="C442" t="str">
            <v>A28944C0061475MV3FRA</v>
          </cell>
          <cell r="D442" t="str">
            <v>ERIC</v>
          </cell>
          <cell r="E442" t="str">
            <v>BEAULIEU</v>
          </cell>
          <cell r="F442" t="str">
            <v>15/01/1971</v>
          </cell>
          <cell r="G442" t="str">
            <v>m</v>
          </cell>
          <cell r="H442" t="str">
            <v>TEAM PROGRESS TRIATHLON</v>
          </cell>
          <cell r="I442" t="str">
            <v>B - Lic. club - Compétition - S. &amp; V.</v>
          </cell>
          <cell r="J442" t="str">
            <v>Vétéran</v>
          </cell>
        </row>
        <row r="443">
          <cell r="A443" t="str">
            <v>CELINE TRICHET</v>
          </cell>
          <cell r="B443" t="str">
            <v>TEAM PROGRESS TRIATHLON Vétéran</v>
          </cell>
          <cell r="C443" t="str">
            <v>A28911C0061475FV2FRA</v>
          </cell>
          <cell r="D443" t="str">
            <v>CELINE</v>
          </cell>
          <cell r="E443" t="str">
            <v>TRICHET</v>
          </cell>
          <cell r="F443" t="str">
            <v>06/07/1973</v>
          </cell>
          <cell r="G443" t="str">
            <v>f</v>
          </cell>
          <cell r="H443" t="str">
            <v>TEAM PROGRESS TRIATHLON</v>
          </cell>
          <cell r="I443" t="str">
            <v>B - Lic. club - Compétition - S. &amp; V.</v>
          </cell>
          <cell r="J443" t="str">
            <v>Vétéran</v>
          </cell>
        </row>
        <row r="444">
          <cell r="A444" t="str">
            <v>Christophe GATINEAU</v>
          </cell>
          <cell r="B444" t="str">
            <v>ESPAD Vétéran</v>
          </cell>
          <cell r="C444" t="str">
            <v>A73638C0061440MV2FRA</v>
          </cell>
          <cell r="D444" t="str">
            <v>Christophe</v>
          </cell>
          <cell r="E444" t="str">
            <v>GATINEAU</v>
          </cell>
          <cell r="F444" t="str">
            <v>12/05/1976</v>
          </cell>
          <cell r="G444" t="str">
            <v>m</v>
          </cell>
          <cell r="H444" t="str">
            <v>ESPAD</v>
          </cell>
          <cell r="I444" t="str">
            <v>B - Lic. club - Compétition - S. &amp; V.</v>
          </cell>
          <cell r="J444" t="str">
            <v>Vétéran</v>
          </cell>
        </row>
        <row r="445">
          <cell r="A445" t="str">
            <v>Julien GATINEAU</v>
          </cell>
          <cell r="B445" t="str">
            <v>ESPAD Benjamin</v>
          </cell>
          <cell r="C445" t="str">
            <v>C10772C0061440MBEFRA</v>
          </cell>
          <cell r="D445" t="str">
            <v>Julien</v>
          </cell>
          <cell r="E445" t="str">
            <v>GATINEAU</v>
          </cell>
          <cell r="F445" t="str">
            <v>12/05/2009</v>
          </cell>
          <cell r="G445" t="str">
            <v>m</v>
          </cell>
          <cell r="H445" t="str">
            <v>ESPAD</v>
          </cell>
          <cell r="I445" t="str">
            <v>A - Lic. club - Compétition - Jeune</v>
          </cell>
          <cell r="J445" t="str">
            <v>Benjamin</v>
          </cell>
        </row>
        <row r="446">
          <cell r="A446" t="str">
            <v>Paul GATINEAU</v>
          </cell>
          <cell r="B446" t="str">
            <v>ESPAD Benjamin</v>
          </cell>
          <cell r="C446" t="str">
            <v>C10783C0061440MBEFRA</v>
          </cell>
          <cell r="D446" t="str">
            <v>Paul</v>
          </cell>
          <cell r="E446" t="str">
            <v>GATINEAU</v>
          </cell>
          <cell r="F446" t="str">
            <v>12/05/2009</v>
          </cell>
          <cell r="G446" t="str">
            <v>m</v>
          </cell>
          <cell r="H446" t="str">
            <v>ESPAD</v>
          </cell>
          <cell r="I446" t="str">
            <v>A - Lic. club - Compétition - Jeune</v>
          </cell>
          <cell r="J446" t="str">
            <v>Benjamin</v>
          </cell>
        </row>
        <row r="447">
          <cell r="A447" t="str">
            <v>Oceane PATURANCE</v>
          </cell>
          <cell r="B447" t="str">
            <v>RSSCTRIATHLON Senior</v>
          </cell>
          <cell r="C447" t="str">
            <v>C03829L0060976FS1FRA</v>
          </cell>
          <cell r="D447" t="str">
            <v>Oceane</v>
          </cell>
          <cell r="E447" t="str">
            <v>PATURANCE</v>
          </cell>
          <cell r="F447" t="str">
            <v>13/08/2000</v>
          </cell>
          <cell r="G447" t="str">
            <v>f</v>
          </cell>
          <cell r="H447" t="str">
            <v>RSSCTRIATHLON</v>
          </cell>
          <cell r="I447" t="str">
            <v>D - Licence club - Loisir - S. &amp; V.</v>
          </cell>
          <cell r="J447" t="str">
            <v>Senior</v>
          </cell>
        </row>
        <row r="448">
          <cell r="A448" t="str">
            <v>Youn GAUSSON</v>
          </cell>
          <cell r="B448" t="str">
            <v>RSSCTRIATHLON Senior</v>
          </cell>
          <cell r="C448" t="str">
            <v>B83008C0060976MS2FRA</v>
          </cell>
          <cell r="D448" t="str">
            <v>Youn</v>
          </cell>
          <cell r="E448" t="str">
            <v>GAUSSON</v>
          </cell>
          <cell r="F448" t="str">
            <v>22/11/1995</v>
          </cell>
          <cell r="G448" t="str">
            <v>m</v>
          </cell>
          <cell r="H448" t="str">
            <v>RSSCTRIATHLON</v>
          </cell>
          <cell r="I448" t="str">
            <v>B - Lic. club - Compétition - S. &amp; V.</v>
          </cell>
          <cell r="J448" t="str">
            <v>Senior</v>
          </cell>
        </row>
        <row r="449">
          <cell r="A449" t="str">
            <v>Hugo NELATON</v>
          </cell>
          <cell r="B449" t="str">
            <v>RSSCTRIATHLON Senior</v>
          </cell>
          <cell r="C449" t="str">
            <v>C04238C0060976MS1FRA</v>
          </cell>
          <cell r="D449" t="str">
            <v>Hugo</v>
          </cell>
          <cell r="E449" t="str">
            <v>NELATON</v>
          </cell>
          <cell r="F449" t="str">
            <v>21/09/2000</v>
          </cell>
          <cell r="G449" t="str">
            <v>m</v>
          </cell>
          <cell r="H449" t="str">
            <v>RSSCTRIATHLON</v>
          </cell>
          <cell r="I449" t="str">
            <v>B - Lic. club - Compétition - S. &amp; V.</v>
          </cell>
          <cell r="J449" t="str">
            <v>Senior</v>
          </cell>
        </row>
        <row r="450">
          <cell r="A450" t="str">
            <v>GREGORY MELCHIOR</v>
          </cell>
          <cell r="B450" t="str">
            <v>RSSCTRIATHLON Vétéran</v>
          </cell>
          <cell r="C450" t="str">
            <v>A74883L0060976MV3FRA</v>
          </cell>
          <cell r="D450" t="str">
            <v>GREGORY</v>
          </cell>
          <cell r="E450" t="str">
            <v>MELCHIOR</v>
          </cell>
          <cell r="F450" t="str">
            <v>11/12/1972</v>
          </cell>
          <cell r="G450" t="str">
            <v>m</v>
          </cell>
          <cell r="H450" t="str">
            <v>RSSCTRIATHLON</v>
          </cell>
          <cell r="I450" t="str">
            <v>D - Licence club - Loisir - S. &amp; V.</v>
          </cell>
          <cell r="J450" t="str">
            <v>Vétéran</v>
          </cell>
        </row>
        <row r="451">
          <cell r="A451" t="str">
            <v>ROBIN MELCHIOR</v>
          </cell>
          <cell r="B451" t="str">
            <v>RSSCTRIATHLON Junior</v>
          </cell>
          <cell r="C451" t="str">
            <v>B16244L0060976MJUFRA</v>
          </cell>
          <cell r="D451" t="str">
            <v>ROBIN</v>
          </cell>
          <cell r="E451" t="str">
            <v>MELCHIOR</v>
          </cell>
          <cell r="F451" t="str">
            <v>12/05/2004</v>
          </cell>
          <cell r="G451" t="str">
            <v>m</v>
          </cell>
          <cell r="H451" t="str">
            <v>RSSCTRIATHLON</v>
          </cell>
          <cell r="I451" t="str">
            <v>C - Lic. club - Loisir - Jeune</v>
          </cell>
          <cell r="J451" t="str">
            <v>Junior</v>
          </cell>
        </row>
        <row r="452">
          <cell r="A452" t="str">
            <v>Corentin GRELIER</v>
          </cell>
          <cell r="B452" t="str">
            <v>RSSCTRIATHLON Senior</v>
          </cell>
          <cell r="C452" t="str">
            <v>C08694C0060976MS1FRA</v>
          </cell>
          <cell r="D452" t="str">
            <v>Corentin</v>
          </cell>
          <cell r="E452" t="str">
            <v>GRELIER</v>
          </cell>
          <cell r="F452" t="str">
            <v>16/01/1998</v>
          </cell>
          <cell r="G452" t="str">
            <v>m</v>
          </cell>
          <cell r="H452" t="str">
            <v>RSSCTRIATHLON</v>
          </cell>
          <cell r="I452" t="str">
            <v>B - Lic. club - Compétition - S. &amp; V.</v>
          </cell>
          <cell r="J452" t="str">
            <v>Senior</v>
          </cell>
        </row>
        <row r="453">
          <cell r="A453" t="str">
            <v>MAXENCE CHERON</v>
          </cell>
          <cell r="B453" t="str">
            <v>RSSCTRIATHLON Senior</v>
          </cell>
          <cell r="C453" t="str">
            <v>C09399C0060976MS4FRA</v>
          </cell>
          <cell r="D453" t="str">
            <v>MAXENCE</v>
          </cell>
          <cell r="E453" t="str">
            <v>CHERON</v>
          </cell>
          <cell r="F453" t="str">
            <v>05/06/1983</v>
          </cell>
          <cell r="G453" t="str">
            <v>m</v>
          </cell>
          <cell r="H453" t="str">
            <v>RSSCTRIATHLON</v>
          </cell>
          <cell r="I453" t="str">
            <v>B - Lic. club - Compétition - S. &amp; V.</v>
          </cell>
          <cell r="J453" t="str">
            <v>Senior</v>
          </cell>
        </row>
        <row r="454">
          <cell r="A454" t="str">
            <v>Eric RAVE</v>
          </cell>
          <cell r="B454" t="str">
            <v>RSSCTRIATHLON Vétéran</v>
          </cell>
          <cell r="C454" t="str">
            <v>A74692C0060976MV3FRA</v>
          </cell>
          <cell r="D454" t="str">
            <v>Eric</v>
          </cell>
          <cell r="E454" t="str">
            <v>RAVE</v>
          </cell>
          <cell r="F454" t="str">
            <v>04/05/1968</v>
          </cell>
          <cell r="G454" t="str">
            <v>m</v>
          </cell>
          <cell r="H454" t="str">
            <v>RSSCTRIATHLON</v>
          </cell>
          <cell r="I454" t="str">
            <v>B - Lic. club - Compétition - S. &amp; V.</v>
          </cell>
          <cell r="J454" t="str">
            <v>Vétéran</v>
          </cell>
        </row>
        <row r="455">
          <cell r="A455" t="str">
            <v>ISABELLE CHENEAU</v>
          </cell>
          <cell r="B455" t="str">
            <v>RSSCTRIATHLON Vétéran</v>
          </cell>
          <cell r="C455" t="str">
            <v>B76880C0060976FV2FRA</v>
          </cell>
          <cell r="D455" t="str">
            <v>ISABELLE</v>
          </cell>
          <cell r="E455" t="str">
            <v>CHENEAU</v>
          </cell>
          <cell r="F455" t="str">
            <v>01/12/1976</v>
          </cell>
          <cell r="G455" t="str">
            <v>f</v>
          </cell>
          <cell r="H455" t="str">
            <v>RSSCTRIATHLON</v>
          </cell>
          <cell r="I455" t="str">
            <v>B - Lic. club - Compétition - S. &amp; V.</v>
          </cell>
          <cell r="J455" t="str">
            <v>Vétéran</v>
          </cell>
        </row>
        <row r="456">
          <cell r="A456" t="str">
            <v>Pierre BARON</v>
          </cell>
          <cell r="B456" t="str">
            <v>RSSCTRIATHLON Senior</v>
          </cell>
          <cell r="C456" t="str">
            <v>C00061C0060976MS3FRA</v>
          </cell>
          <cell r="D456" t="str">
            <v>Pierre</v>
          </cell>
          <cell r="E456" t="str">
            <v>BARON</v>
          </cell>
          <cell r="F456" t="str">
            <v>14/04/1990</v>
          </cell>
          <cell r="G456" t="str">
            <v>m</v>
          </cell>
          <cell r="H456" t="str">
            <v>RSSCTRIATHLON</v>
          </cell>
          <cell r="I456" t="str">
            <v>B - Lic. club - Compétition - S. &amp; V.</v>
          </cell>
          <cell r="J456" t="str">
            <v>Senior</v>
          </cell>
        </row>
        <row r="457">
          <cell r="A457" t="str">
            <v>Jerome LUNEAU</v>
          </cell>
          <cell r="B457" t="str">
            <v>RSSCTRIATHLON Vétéran</v>
          </cell>
          <cell r="C457" t="str">
            <v>A71740L0060976MV2FRA</v>
          </cell>
          <cell r="D457" t="str">
            <v>Jerome</v>
          </cell>
          <cell r="E457" t="str">
            <v>LUNEAU</v>
          </cell>
          <cell r="F457" t="str">
            <v>21/02/1974</v>
          </cell>
          <cell r="G457" t="str">
            <v>m</v>
          </cell>
          <cell r="H457" t="str">
            <v>RSSCTRIATHLON</v>
          </cell>
          <cell r="I457" t="str">
            <v>D - Licence club - Loisir - S. &amp; V.</v>
          </cell>
          <cell r="J457" t="str">
            <v>Vétéran</v>
          </cell>
        </row>
        <row r="458">
          <cell r="A458" t="str">
            <v>MARTINE VENOT</v>
          </cell>
          <cell r="B458" t="str">
            <v>RSSCTRIATHLON Vétéran</v>
          </cell>
          <cell r="C458" t="str">
            <v>A29378C0060976FV6FRA</v>
          </cell>
          <cell r="D458" t="str">
            <v>MARTINE</v>
          </cell>
          <cell r="E458" t="str">
            <v>VENOT</v>
          </cell>
          <cell r="F458" t="str">
            <v>14/09/1957</v>
          </cell>
          <cell r="G458" t="str">
            <v>f</v>
          </cell>
          <cell r="H458" t="str">
            <v>RSSCTRIATHLON</v>
          </cell>
          <cell r="I458" t="str">
            <v>B - Lic. club - Compétition - S. &amp; V.</v>
          </cell>
          <cell r="J458" t="str">
            <v>Vétéran</v>
          </cell>
        </row>
        <row r="459">
          <cell r="A459" t="str">
            <v>EDDY VAN HULLE</v>
          </cell>
          <cell r="B459" t="str">
            <v>RSSCTRIATHLON Vétéran</v>
          </cell>
          <cell r="C459" t="str">
            <v>A29587L0060976MV2FRA</v>
          </cell>
          <cell r="D459" t="str">
            <v>EDDY</v>
          </cell>
          <cell r="E459" t="str">
            <v>VAN HULLE</v>
          </cell>
          <cell r="F459" t="str">
            <v>03/09/1977</v>
          </cell>
          <cell r="G459" t="str">
            <v>m</v>
          </cell>
          <cell r="H459" t="str">
            <v>RSSCTRIATHLON</v>
          </cell>
          <cell r="I459" t="str">
            <v>D - Licence club - Loisir - S. &amp; V.</v>
          </cell>
          <cell r="J459" t="str">
            <v>Vétéran</v>
          </cell>
        </row>
        <row r="460">
          <cell r="A460" t="str">
            <v>Ludovic POTARD</v>
          </cell>
          <cell r="B460" t="str">
            <v>RSSCTRIATHLON Vétéran</v>
          </cell>
          <cell r="C460" t="str">
            <v>A87831C0060976MV1FRA</v>
          </cell>
          <cell r="D460" t="str">
            <v>Ludovic</v>
          </cell>
          <cell r="E460" t="str">
            <v>POTARD</v>
          </cell>
          <cell r="F460" t="str">
            <v>21/02/1978</v>
          </cell>
          <cell r="G460" t="str">
            <v>m</v>
          </cell>
          <cell r="H460" t="str">
            <v>RSSCTRIATHLON</v>
          </cell>
          <cell r="I460" t="str">
            <v>B - Lic. club - Compétition - S. &amp; V.</v>
          </cell>
          <cell r="J460" t="str">
            <v>Vétéran</v>
          </cell>
        </row>
        <row r="461">
          <cell r="A461" t="str">
            <v>BRUNO MEME</v>
          </cell>
          <cell r="B461" t="str">
            <v>RSSCTRIATHLON Vétéran</v>
          </cell>
          <cell r="C461" t="str">
            <v>A29565C0060976MV4FRA</v>
          </cell>
          <cell r="D461" t="str">
            <v>BRUNO</v>
          </cell>
          <cell r="E461" t="str">
            <v>MEME</v>
          </cell>
          <cell r="F461" t="str">
            <v>01/07/1963</v>
          </cell>
          <cell r="G461" t="str">
            <v>m</v>
          </cell>
          <cell r="H461" t="str">
            <v>RSSCTRIATHLON</v>
          </cell>
          <cell r="I461" t="str">
            <v>B - Lic. club - Compétition - S. &amp; V.</v>
          </cell>
          <cell r="J461" t="str">
            <v>Vétéran</v>
          </cell>
        </row>
        <row r="462">
          <cell r="A462" t="str">
            <v xml:space="preserve">Anne GIRAULT </v>
          </cell>
          <cell r="B462" t="str">
            <v>RSSCTRIATHLON Vétéran</v>
          </cell>
          <cell r="C462" t="str">
            <v>A75207L0060976FV4FRA</v>
          </cell>
          <cell r="D462" t="str">
            <v>Anne</v>
          </cell>
          <cell r="E462" t="str">
            <v xml:space="preserve">GIRAULT </v>
          </cell>
          <cell r="F462" t="str">
            <v>24/05/1963</v>
          </cell>
          <cell r="G462" t="str">
            <v>f</v>
          </cell>
          <cell r="H462" t="str">
            <v>RSSCTRIATHLON</v>
          </cell>
          <cell r="I462" t="str">
            <v>D - Licence club - Loisir - S. &amp; V.</v>
          </cell>
          <cell r="J462" t="str">
            <v>Vétéran</v>
          </cell>
        </row>
        <row r="463">
          <cell r="A463" t="str">
            <v>Clemence ROYER</v>
          </cell>
          <cell r="B463" t="str">
            <v>RSSCTRIATHLON Senior</v>
          </cell>
          <cell r="C463" t="str">
            <v>C04692L0060976FS3FRA</v>
          </cell>
          <cell r="D463" t="str">
            <v>Clemence</v>
          </cell>
          <cell r="E463" t="str">
            <v>ROYER</v>
          </cell>
          <cell r="F463" t="str">
            <v>16/09/1991</v>
          </cell>
          <cell r="G463" t="str">
            <v>f</v>
          </cell>
          <cell r="H463" t="str">
            <v>RSSCTRIATHLON</v>
          </cell>
          <cell r="I463" t="str">
            <v>D - Licence club - Loisir - S. &amp; V.</v>
          </cell>
          <cell r="J463" t="str">
            <v>Senior</v>
          </cell>
        </row>
        <row r="464">
          <cell r="A464" t="str">
            <v>Julien SEGUIN</v>
          </cell>
          <cell r="B464" t="str">
            <v>RSSCTRIATHLON Vétéran</v>
          </cell>
          <cell r="C464" t="str">
            <v>B79423C0060976MV1FRA</v>
          </cell>
          <cell r="D464" t="str">
            <v>Julien</v>
          </cell>
          <cell r="E464" t="str">
            <v>SEGUIN</v>
          </cell>
          <cell r="F464" t="str">
            <v>04/08/1982</v>
          </cell>
          <cell r="G464" t="str">
            <v>m</v>
          </cell>
          <cell r="H464" t="str">
            <v>RSSCTRIATHLON</v>
          </cell>
          <cell r="I464" t="str">
            <v>B - Lic. club - Compétition - S. &amp; V.</v>
          </cell>
          <cell r="J464" t="str">
            <v>Vétéran</v>
          </cell>
        </row>
        <row r="465">
          <cell r="A465" t="str">
            <v>Raphael CORNA</v>
          </cell>
          <cell r="B465" t="str">
            <v>RSSCTRIATHLON Vétéran</v>
          </cell>
          <cell r="C465" t="str">
            <v>B06382C0060976MV3FRA</v>
          </cell>
          <cell r="D465" t="str">
            <v>Raphael</v>
          </cell>
          <cell r="E465" t="str">
            <v>CORNA</v>
          </cell>
          <cell r="F465" t="str">
            <v>25/12/1971</v>
          </cell>
          <cell r="G465" t="str">
            <v>m</v>
          </cell>
          <cell r="H465" t="str">
            <v>RSSCTRIATHLON</v>
          </cell>
          <cell r="I465" t="str">
            <v>B - Lic. club - Compétition - S. &amp; V.</v>
          </cell>
          <cell r="J465" t="str">
            <v>Vétéran</v>
          </cell>
        </row>
        <row r="466">
          <cell r="A466" t="str">
            <v>Sandra PLOQUIN</v>
          </cell>
          <cell r="B466" t="str">
            <v>RSSCTRIATHLON Vétéran</v>
          </cell>
          <cell r="C466" t="str">
            <v>A51548L0060976FV3FRA</v>
          </cell>
          <cell r="D466" t="str">
            <v>Sandra</v>
          </cell>
          <cell r="E466" t="str">
            <v>PLOQUIN</v>
          </cell>
          <cell r="F466" t="str">
            <v>25/10/1971</v>
          </cell>
          <cell r="G466" t="str">
            <v>f</v>
          </cell>
          <cell r="H466" t="str">
            <v>RSSCTRIATHLON</v>
          </cell>
          <cell r="I466" t="str">
            <v>D - Licence club - Loisir - S. &amp; V.</v>
          </cell>
          <cell r="J466" t="str">
            <v>Vétéran</v>
          </cell>
        </row>
        <row r="467">
          <cell r="A467" t="str">
            <v>Elie GUICHARD</v>
          </cell>
          <cell r="B467" t="str">
            <v>RSSCTRIATHLON Senior</v>
          </cell>
          <cell r="C467" t="str">
            <v>B41663L0060976MS3FRA</v>
          </cell>
          <cell r="D467" t="str">
            <v>Elie</v>
          </cell>
          <cell r="E467" t="str">
            <v>GUICHARD</v>
          </cell>
          <cell r="F467" t="str">
            <v>17/07/1990</v>
          </cell>
          <cell r="G467" t="str">
            <v>m</v>
          </cell>
          <cell r="H467" t="str">
            <v>RSSCTRIATHLON</v>
          </cell>
          <cell r="I467" t="str">
            <v>D - Licence club - Loisir - S. &amp; V.</v>
          </cell>
          <cell r="J467" t="str">
            <v>Senior</v>
          </cell>
        </row>
        <row r="468">
          <cell r="A468" t="str">
            <v>EMMA FERRAND</v>
          </cell>
          <cell r="B468" t="str">
            <v>RSSCTRIATHLON Senior</v>
          </cell>
          <cell r="C468" t="str">
            <v>A29469L0060976FS4FRA</v>
          </cell>
          <cell r="D468" t="str">
            <v>EMMA</v>
          </cell>
          <cell r="E468" t="str">
            <v>FERRAND</v>
          </cell>
          <cell r="F468" t="str">
            <v>01/01/1986</v>
          </cell>
          <cell r="G468" t="str">
            <v>f</v>
          </cell>
          <cell r="H468" t="str">
            <v>RSSCTRIATHLON</v>
          </cell>
          <cell r="I468" t="str">
            <v>D - Licence club - Loisir - S. &amp; V.</v>
          </cell>
          <cell r="J468" t="str">
            <v>Senior</v>
          </cell>
        </row>
        <row r="469">
          <cell r="A469" t="str">
            <v>Fabien LANDRY</v>
          </cell>
          <cell r="B469" t="str">
            <v>RSSCTRIATHLON Senior</v>
          </cell>
          <cell r="C469" t="str">
            <v>A74991L0060976MS3FRA</v>
          </cell>
          <cell r="D469" t="str">
            <v>Fabien</v>
          </cell>
          <cell r="E469" t="str">
            <v>LANDRY</v>
          </cell>
          <cell r="F469" t="str">
            <v>12/09/1988</v>
          </cell>
          <cell r="G469" t="str">
            <v>m</v>
          </cell>
          <cell r="H469" t="str">
            <v>RSSCTRIATHLON</v>
          </cell>
          <cell r="I469" t="str">
            <v>D - Licence club - Loisir - S. &amp; V.</v>
          </cell>
          <cell r="J469" t="str">
            <v>Senior</v>
          </cell>
        </row>
        <row r="470">
          <cell r="A470" t="str">
            <v>Caroline MATHIEU</v>
          </cell>
          <cell r="B470" t="str">
            <v>RSSCTRIATHLON Senior</v>
          </cell>
          <cell r="C470" t="str">
            <v>B61592C0060976FS4FRA</v>
          </cell>
          <cell r="D470" t="str">
            <v>Caroline</v>
          </cell>
          <cell r="E470" t="str">
            <v>MATHIEU</v>
          </cell>
          <cell r="F470" t="str">
            <v>04/01/1986</v>
          </cell>
          <cell r="G470" t="str">
            <v>f</v>
          </cell>
          <cell r="H470" t="str">
            <v>RSSCTRIATHLON</v>
          </cell>
          <cell r="I470" t="str">
            <v>B - Lic. club - Compétition - S. &amp; V.</v>
          </cell>
          <cell r="J470" t="str">
            <v>Senior</v>
          </cell>
        </row>
        <row r="471">
          <cell r="A471" t="str">
            <v>Jean Francois VALENTIN</v>
          </cell>
          <cell r="B471" t="str">
            <v>RSSCTRIATHLON Vétéran</v>
          </cell>
          <cell r="C471" t="str">
            <v>A75203L0060976MV4FRA</v>
          </cell>
          <cell r="D471" t="str">
            <v>Jean Francois</v>
          </cell>
          <cell r="E471" t="str">
            <v>VALENTIN</v>
          </cell>
          <cell r="F471" t="str">
            <v>26/01/1963</v>
          </cell>
          <cell r="G471" t="str">
            <v>m</v>
          </cell>
          <cell r="H471" t="str">
            <v>RSSCTRIATHLON</v>
          </cell>
          <cell r="I471" t="str">
            <v>D - Licence club - Loisir - S. &amp; V.</v>
          </cell>
          <cell r="J471" t="str">
            <v>Vétéran</v>
          </cell>
        </row>
        <row r="472">
          <cell r="A472" t="str">
            <v>Anais RAKOTOFIRINGA</v>
          </cell>
          <cell r="B472" t="str">
            <v>RSSCTRIATHLON Senior</v>
          </cell>
          <cell r="C472" t="str">
            <v>B53033C0060976FS3FRA</v>
          </cell>
          <cell r="D472" t="str">
            <v>Anais</v>
          </cell>
          <cell r="E472" t="str">
            <v>RAKOTOFIRINGA</v>
          </cell>
          <cell r="F472" t="str">
            <v>10/01/1992</v>
          </cell>
          <cell r="G472" t="str">
            <v>f</v>
          </cell>
          <cell r="H472" t="str">
            <v>RSSCTRIATHLON</v>
          </cell>
          <cell r="I472" t="str">
            <v>B - Lic. club - Compétition - S. &amp; V.</v>
          </cell>
          <cell r="J472" t="str">
            <v>Senior</v>
          </cell>
        </row>
        <row r="473">
          <cell r="A473" t="str">
            <v>Xavier LECLERCQ</v>
          </cell>
          <cell r="B473" t="str">
            <v>RSSCTRIATHLON Senior</v>
          </cell>
          <cell r="C473" t="str">
            <v>B76958C0060976MS3FRA</v>
          </cell>
          <cell r="D473" t="str">
            <v>Xavier</v>
          </cell>
          <cell r="E473" t="str">
            <v>LECLERCQ</v>
          </cell>
          <cell r="F473" t="str">
            <v>17/03/1988</v>
          </cell>
          <cell r="G473" t="str">
            <v>m</v>
          </cell>
          <cell r="H473" t="str">
            <v>RSSCTRIATHLON</v>
          </cell>
          <cell r="I473" t="str">
            <v>B - Lic. club - Compétition - S. &amp; V.</v>
          </cell>
          <cell r="J473" t="str">
            <v>Senior</v>
          </cell>
        </row>
        <row r="474">
          <cell r="A474" t="str">
            <v>Georgia BERTHELOT</v>
          </cell>
          <cell r="B474" t="str">
            <v>RSSCTRIATHLON Senior</v>
          </cell>
          <cell r="C474" t="str">
            <v>B66754L0060976FS2FRA</v>
          </cell>
          <cell r="D474" t="str">
            <v>Georgia</v>
          </cell>
          <cell r="E474" t="str">
            <v>BERTHELOT</v>
          </cell>
          <cell r="F474" t="str">
            <v>21/12/1996</v>
          </cell>
          <cell r="G474" t="str">
            <v>f</v>
          </cell>
          <cell r="H474" t="str">
            <v>RSSCTRIATHLON</v>
          </cell>
          <cell r="I474" t="str">
            <v>D - Licence club - Loisir - S. &amp; V.</v>
          </cell>
          <cell r="J474" t="str">
            <v>Senior</v>
          </cell>
        </row>
        <row r="475">
          <cell r="A475" t="str">
            <v>Florian THERAUD</v>
          </cell>
          <cell r="B475" t="str">
            <v>RSSCTRIATHLON Senior</v>
          </cell>
          <cell r="C475" t="str">
            <v>A77021C0060976MS4FRA</v>
          </cell>
          <cell r="D475" t="str">
            <v>Florian</v>
          </cell>
          <cell r="E475" t="str">
            <v>THERAUD</v>
          </cell>
          <cell r="F475" t="str">
            <v>21/08/1985</v>
          </cell>
          <cell r="G475" t="str">
            <v>m</v>
          </cell>
          <cell r="H475" t="str">
            <v>RSSCTRIATHLON</v>
          </cell>
          <cell r="I475" t="str">
            <v>B - Lic. club - Compétition - S. &amp; V.</v>
          </cell>
          <cell r="J475" t="str">
            <v>Senior</v>
          </cell>
        </row>
        <row r="476">
          <cell r="A476" t="str">
            <v>LOIC LE MOIGNE</v>
          </cell>
          <cell r="B476" t="str">
            <v>RSSCTRIATHLON Vétéran</v>
          </cell>
          <cell r="C476" t="str">
            <v>A29954C0060976MV2FRA</v>
          </cell>
          <cell r="D476" t="str">
            <v>LOIC</v>
          </cell>
          <cell r="E476" t="str">
            <v>LE MOIGNE</v>
          </cell>
          <cell r="F476" t="str">
            <v>06/09/1977</v>
          </cell>
          <cell r="G476" t="str">
            <v>m</v>
          </cell>
          <cell r="H476" t="str">
            <v>RSSCTRIATHLON</v>
          </cell>
          <cell r="I476" t="str">
            <v>B - Lic. club - Compétition - S. &amp; V.</v>
          </cell>
          <cell r="J476" t="str">
            <v>Vétéran</v>
          </cell>
        </row>
        <row r="477">
          <cell r="A477" t="str">
            <v>VALERIE GAUTHIER</v>
          </cell>
          <cell r="B477" t="str">
            <v>BOURGES TRIATHLON Vétéran</v>
          </cell>
          <cell r="C477" t="str">
            <v>A28316L0060519FV2FRA</v>
          </cell>
          <cell r="D477" t="str">
            <v>VALERIE</v>
          </cell>
          <cell r="E477" t="str">
            <v>GAUTHIER</v>
          </cell>
          <cell r="F477" t="str">
            <v>11/02/1976</v>
          </cell>
          <cell r="G477" t="str">
            <v>f</v>
          </cell>
          <cell r="H477" t="str">
            <v>BOURGES TRIATHLON</v>
          </cell>
          <cell r="I477" t="str">
            <v>D - Licence club - Loisir - S. &amp; V.</v>
          </cell>
          <cell r="J477" t="str">
            <v>Vétéran</v>
          </cell>
        </row>
        <row r="478">
          <cell r="A478" t="str">
            <v>Line  DE CHAZAL</v>
          </cell>
          <cell r="B478" t="str">
            <v>VENDOME TRIATHLON Vétéran</v>
          </cell>
          <cell r="C478" t="str">
            <v>A44663L0060522FV2FRA</v>
          </cell>
          <cell r="D478" t="str">
            <v xml:space="preserve">Line </v>
          </cell>
          <cell r="E478" t="str">
            <v>DE CHAZAL</v>
          </cell>
          <cell r="F478" t="str">
            <v>27/08/1975</v>
          </cell>
          <cell r="G478" t="str">
            <v>f</v>
          </cell>
          <cell r="H478" t="str">
            <v>VENDOME TRIATHLON</v>
          </cell>
          <cell r="I478" t="str">
            <v>D - Licence club - Loisir - S. &amp; V.</v>
          </cell>
          <cell r="J478" t="str">
            <v>Vétéran</v>
          </cell>
        </row>
        <row r="479">
          <cell r="A479" t="str">
            <v>SYDNEY DE CHAZAL</v>
          </cell>
          <cell r="B479" t="str">
            <v>VENDOME TRIATHLON Vétéran</v>
          </cell>
          <cell r="C479" t="str">
            <v>A28509L0060522MV3FRA</v>
          </cell>
          <cell r="D479" t="str">
            <v>SYDNEY</v>
          </cell>
          <cell r="E479" t="str">
            <v>DE CHAZAL</v>
          </cell>
          <cell r="F479" t="str">
            <v>21/07/1971</v>
          </cell>
          <cell r="G479" t="str">
            <v>m</v>
          </cell>
          <cell r="H479" t="str">
            <v>VENDOME TRIATHLON</v>
          </cell>
          <cell r="I479" t="str">
            <v>D - Licence club - Loisir - S. &amp; V.</v>
          </cell>
          <cell r="J479" t="str">
            <v>Vétéran</v>
          </cell>
        </row>
        <row r="480">
          <cell r="A480" t="str">
            <v>NATHALIE LAQUERRIERE</v>
          </cell>
          <cell r="B480" t="str">
            <v>VENDOME TRIATHLON Vétéran</v>
          </cell>
          <cell r="C480" t="str">
            <v>B16124C0060522FV1FRA</v>
          </cell>
          <cell r="D480" t="str">
            <v>NATHALIE</v>
          </cell>
          <cell r="E480" t="str">
            <v>LAQUERRIERE</v>
          </cell>
          <cell r="F480" t="str">
            <v>04/03/1981</v>
          </cell>
          <cell r="G480" t="str">
            <v>f</v>
          </cell>
          <cell r="H480" t="str">
            <v>VENDOME TRIATHLON</v>
          </cell>
          <cell r="I480" t="str">
            <v>B - Lic. club - Compétition - S. &amp; V.</v>
          </cell>
          <cell r="J480" t="str">
            <v>Vétéran</v>
          </cell>
        </row>
        <row r="481">
          <cell r="A481" t="str">
            <v>Ludovic LE GOAS</v>
          </cell>
          <cell r="B481" t="str">
            <v>ESPAD Vétéran</v>
          </cell>
          <cell r="C481" t="str">
            <v>C08920C0061440MV1FRA</v>
          </cell>
          <cell r="D481" t="str">
            <v>Ludovic</v>
          </cell>
          <cell r="E481" t="str">
            <v>LE GOAS</v>
          </cell>
          <cell r="F481" t="str">
            <v>09/02/1982</v>
          </cell>
          <cell r="G481" t="str">
            <v>m</v>
          </cell>
          <cell r="H481" t="str">
            <v>ESPAD</v>
          </cell>
          <cell r="I481" t="str">
            <v>B - Lic. club - Compétition - S. &amp; V.</v>
          </cell>
          <cell r="J481" t="str">
            <v>Vétéran</v>
          </cell>
        </row>
        <row r="482">
          <cell r="A482" t="str">
            <v>Louise CHAUVEAU</v>
          </cell>
          <cell r="B482" t="str">
            <v>VENDOME TRIATHLON Pupille</v>
          </cell>
          <cell r="C482" t="str">
            <v>C02850C0060522FPUFRA</v>
          </cell>
          <cell r="D482" t="str">
            <v>Louise</v>
          </cell>
          <cell r="E482" t="str">
            <v>CHAUVEAU</v>
          </cell>
          <cell r="F482" t="str">
            <v>07/09/2012</v>
          </cell>
          <cell r="G482" t="str">
            <v>f</v>
          </cell>
          <cell r="H482" t="str">
            <v>VENDOME TRIATHLON</v>
          </cell>
          <cell r="I482" t="str">
            <v>A - Lic. club - Compétition - Jeune</v>
          </cell>
          <cell r="J482" t="str">
            <v>Pupille</v>
          </cell>
        </row>
        <row r="483">
          <cell r="A483" t="str">
            <v>Maxence CHAUVEAU</v>
          </cell>
          <cell r="B483" t="str">
            <v>VENDOME TRIATHLON Mini-Poussin</v>
          </cell>
          <cell r="C483" t="str">
            <v>C02860C0060522MMPFRA</v>
          </cell>
          <cell r="D483" t="str">
            <v>Maxence</v>
          </cell>
          <cell r="E483" t="str">
            <v>CHAUVEAU</v>
          </cell>
          <cell r="F483" t="str">
            <v>02/02/2015</v>
          </cell>
          <cell r="G483" t="str">
            <v>m</v>
          </cell>
          <cell r="H483" t="str">
            <v>VENDOME TRIATHLON</v>
          </cell>
          <cell r="I483" t="str">
            <v>A - Lic. club - Compétition - Jeune</v>
          </cell>
          <cell r="J483" t="str">
            <v>Mini-Poussin</v>
          </cell>
        </row>
        <row r="484">
          <cell r="A484" t="str">
            <v>Kelly DUBOIS</v>
          </cell>
          <cell r="B484" t="str">
            <v>VENDOME TRIATHLON Poussin</v>
          </cell>
          <cell r="C484" t="str">
            <v>C01143C0060522FPOFRA</v>
          </cell>
          <cell r="D484" t="str">
            <v>Kelly</v>
          </cell>
          <cell r="E484" t="str">
            <v>DUBOIS</v>
          </cell>
          <cell r="F484" t="str">
            <v>19/03/2014</v>
          </cell>
          <cell r="G484" t="str">
            <v>f</v>
          </cell>
          <cell r="H484" t="str">
            <v>VENDOME TRIATHLON</v>
          </cell>
          <cell r="I484" t="str">
            <v>A - Lic. club - Compétition - Jeune</v>
          </cell>
          <cell r="J484" t="str">
            <v>Poussin</v>
          </cell>
        </row>
        <row r="485">
          <cell r="A485" t="str">
            <v>Alya CHAABANE</v>
          </cell>
          <cell r="B485" t="str">
            <v>VENDOME TRIATHLON Poussin</v>
          </cell>
          <cell r="C485" t="str">
            <v>C04564C0060522FPOFRA</v>
          </cell>
          <cell r="D485" t="str">
            <v>Alya</v>
          </cell>
          <cell r="E485" t="str">
            <v>CHAABANE</v>
          </cell>
          <cell r="F485" t="str">
            <v>30/01/2013</v>
          </cell>
          <cell r="G485" t="str">
            <v>f</v>
          </cell>
          <cell r="H485" t="str">
            <v>VENDOME TRIATHLON</v>
          </cell>
          <cell r="I485" t="str">
            <v>A - Lic. club - Compétition - Jeune</v>
          </cell>
          <cell r="J485" t="str">
            <v>Poussin</v>
          </cell>
        </row>
        <row r="486">
          <cell r="A486" t="str">
            <v>EMMA BREDON  SOULIS</v>
          </cell>
          <cell r="B486" t="str">
            <v>VENDOME TRIATHLON Cadet</v>
          </cell>
          <cell r="C486" t="str">
            <v>A28519C0060522FCAFRA</v>
          </cell>
          <cell r="D486" t="str">
            <v>EMMA</v>
          </cell>
          <cell r="E486" t="str">
            <v>BREDON  SOULIS</v>
          </cell>
          <cell r="F486" t="str">
            <v>06/01/2006</v>
          </cell>
          <cell r="G486" t="str">
            <v>f</v>
          </cell>
          <cell r="H486" t="str">
            <v>VENDOME TRIATHLON</v>
          </cell>
          <cell r="I486" t="str">
            <v>A - Lic. club - Compétition - Jeune</v>
          </cell>
          <cell r="J486" t="str">
            <v>Cadet</v>
          </cell>
        </row>
        <row r="487">
          <cell r="A487" t="str">
            <v>Jade BREDON SOULIS</v>
          </cell>
          <cell r="B487" t="str">
            <v>VENDOME TRIATHLON Benjamin</v>
          </cell>
          <cell r="C487" t="str">
            <v>A99406C0060522FBEFRA</v>
          </cell>
          <cell r="D487" t="str">
            <v>Jade</v>
          </cell>
          <cell r="E487" t="str">
            <v>BREDON SOULIS</v>
          </cell>
          <cell r="F487" t="str">
            <v>27/07/2010</v>
          </cell>
          <cell r="G487" t="str">
            <v>f</v>
          </cell>
          <cell r="H487" t="str">
            <v>VENDOME TRIATHLON</v>
          </cell>
          <cell r="I487" t="str">
            <v>A - Lic. club - Compétition - Jeune</v>
          </cell>
          <cell r="J487" t="str">
            <v>Benjamin</v>
          </cell>
        </row>
        <row r="488">
          <cell r="A488" t="str">
            <v>FRANCOIS GIGOT</v>
          </cell>
          <cell r="B488" t="str">
            <v>VINEUIL SPORTS TRIATHLON Vétéran</v>
          </cell>
          <cell r="C488" t="str">
            <v>A61319C0060523MV2FRA</v>
          </cell>
          <cell r="D488" t="str">
            <v>FRANCOIS</v>
          </cell>
          <cell r="E488" t="str">
            <v>GIGOT</v>
          </cell>
          <cell r="F488" t="str">
            <v>26/09/1975</v>
          </cell>
          <cell r="G488" t="str">
            <v>m</v>
          </cell>
          <cell r="H488" t="str">
            <v>VINEUIL SPORTS TRIATHLON</v>
          </cell>
          <cell r="I488" t="str">
            <v>B - Lic. club - Compétition - S. &amp; V.</v>
          </cell>
          <cell r="J488" t="str">
            <v>Vétéran</v>
          </cell>
        </row>
        <row r="489">
          <cell r="A489" t="str">
            <v>STEPHANE BELLAMY</v>
          </cell>
          <cell r="B489" t="str">
            <v>VINEUIL SPORTS TRIATHLON Vétéran</v>
          </cell>
          <cell r="C489" t="str">
            <v>A28570C0060523MV3FRA</v>
          </cell>
          <cell r="D489" t="str">
            <v>STEPHANE</v>
          </cell>
          <cell r="E489" t="str">
            <v>BELLAMY</v>
          </cell>
          <cell r="F489" t="str">
            <v>18/12/1971</v>
          </cell>
          <cell r="G489" t="str">
            <v>m</v>
          </cell>
          <cell r="H489" t="str">
            <v>VINEUIL SPORTS TRIATHLON</v>
          </cell>
          <cell r="I489" t="str">
            <v>B - Lic. club - Compétition - S. &amp; V.</v>
          </cell>
          <cell r="J489" t="str">
            <v>Vétéran</v>
          </cell>
        </row>
        <row r="490">
          <cell r="A490" t="str">
            <v>Lionel COMBALIE</v>
          </cell>
          <cell r="B490" t="str">
            <v>VINEUIL SPORTS TRIATHLON Vétéran</v>
          </cell>
          <cell r="C490" t="str">
            <v>A61351C0060523MV2FRA</v>
          </cell>
          <cell r="D490" t="str">
            <v>Lionel</v>
          </cell>
          <cell r="E490" t="str">
            <v>COMBALIE</v>
          </cell>
          <cell r="F490" t="str">
            <v>23/08/1976</v>
          </cell>
          <cell r="G490" t="str">
            <v>m</v>
          </cell>
          <cell r="H490" t="str">
            <v>VINEUIL SPORTS TRIATHLON</v>
          </cell>
          <cell r="I490" t="str">
            <v>B - Lic. club - Compétition - S. &amp; V.</v>
          </cell>
          <cell r="J490" t="str">
            <v>Vétéran</v>
          </cell>
        </row>
        <row r="491">
          <cell r="A491" t="str">
            <v>Benoit LARCHER</v>
          </cell>
          <cell r="B491" t="str">
            <v>VINEUIL SPORTS TRIATHLON Senior</v>
          </cell>
          <cell r="C491" t="str">
            <v>A93484L0060523MS4FRA</v>
          </cell>
          <cell r="D491" t="str">
            <v>Benoit</v>
          </cell>
          <cell r="E491" t="str">
            <v>LARCHER</v>
          </cell>
          <cell r="F491" t="str">
            <v>13/03/1987</v>
          </cell>
          <cell r="G491" t="str">
            <v>m</v>
          </cell>
          <cell r="H491" t="str">
            <v>VINEUIL SPORTS TRIATHLON</v>
          </cell>
          <cell r="I491" t="str">
            <v>D - Licence club - Loisir - S. &amp; V.</v>
          </cell>
          <cell r="J491" t="str">
            <v>Senior</v>
          </cell>
        </row>
        <row r="492">
          <cell r="A492" t="str">
            <v>Nicolas BETTI</v>
          </cell>
          <cell r="B492" t="str">
            <v>VINEUIL SPORTS TRIATHLON Senior</v>
          </cell>
          <cell r="C492" t="str">
            <v>A78335C0060523MS4FRA</v>
          </cell>
          <cell r="D492" t="str">
            <v>Nicolas</v>
          </cell>
          <cell r="E492" t="str">
            <v>BETTI</v>
          </cell>
          <cell r="F492" t="str">
            <v>01/08/1986</v>
          </cell>
          <cell r="G492" t="str">
            <v>m</v>
          </cell>
          <cell r="H492" t="str">
            <v>VINEUIL SPORTS TRIATHLON</v>
          </cell>
          <cell r="I492" t="str">
            <v>B - Lic. club - Compétition - S. &amp; V.</v>
          </cell>
          <cell r="J492" t="str">
            <v>Senior</v>
          </cell>
        </row>
        <row r="493">
          <cell r="A493" t="str">
            <v>Arnaud MARCHAIS</v>
          </cell>
          <cell r="B493" t="str">
            <v>VINEUIL SPORTS TRIATHLON Senior</v>
          </cell>
          <cell r="C493" t="str">
            <v>A82305C0060523MS4FRA</v>
          </cell>
          <cell r="D493" t="str">
            <v>Arnaud</v>
          </cell>
          <cell r="E493" t="str">
            <v>MARCHAIS</v>
          </cell>
          <cell r="F493" t="str">
            <v>21/12/1986</v>
          </cell>
          <cell r="G493" t="str">
            <v>m</v>
          </cell>
          <cell r="H493" t="str">
            <v>VINEUIL SPORTS TRIATHLON</v>
          </cell>
          <cell r="I493" t="str">
            <v>B - Lic. club - Compétition - S. &amp; V.</v>
          </cell>
          <cell r="J493" t="str">
            <v>Senior</v>
          </cell>
        </row>
        <row r="494">
          <cell r="A494" t="str">
            <v>JULIEN SABATER</v>
          </cell>
          <cell r="B494" t="str">
            <v>VINEUIL SPORTS TRIATHLON Vétéran</v>
          </cell>
          <cell r="C494" t="str">
            <v>A28551C0060523MV1FRA</v>
          </cell>
          <cell r="D494" t="str">
            <v>JULIEN</v>
          </cell>
          <cell r="E494" t="str">
            <v>SABATER</v>
          </cell>
          <cell r="F494" t="str">
            <v>05/10/1979</v>
          </cell>
          <cell r="G494" t="str">
            <v>m</v>
          </cell>
          <cell r="H494" t="str">
            <v>VINEUIL SPORTS TRIATHLON</v>
          </cell>
          <cell r="I494" t="str">
            <v>B - Lic. club - Compétition - S. &amp; V.</v>
          </cell>
          <cell r="J494" t="str">
            <v>Vétéran</v>
          </cell>
        </row>
        <row r="495">
          <cell r="A495" t="str">
            <v>Franck BOUQUET</v>
          </cell>
          <cell r="B495" t="str">
            <v>VINEUIL SPORTS TRIATHLON Vétéran</v>
          </cell>
          <cell r="C495" t="str">
            <v>A44428C0060523MV3FRA</v>
          </cell>
          <cell r="D495" t="str">
            <v>Franck</v>
          </cell>
          <cell r="E495" t="str">
            <v>BOUQUET</v>
          </cell>
          <cell r="F495" t="str">
            <v>22/12/1968</v>
          </cell>
          <cell r="G495" t="str">
            <v>m</v>
          </cell>
          <cell r="H495" t="str">
            <v>VINEUIL SPORTS TRIATHLON</v>
          </cell>
          <cell r="I495" t="str">
            <v>B - Lic. club - Compétition - S. &amp; V.</v>
          </cell>
          <cell r="J495" t="str">
            <v>Vétéran</v>
          </cell>
        </row>
        <row r="496">
          <cell r="A496" t="str">
            <v>Nicolas JOLLY</v>
          </cell>
          <cell r="B496" t="str">
            <v>VINEUIL SPORTS TRIATHLON Senior</v>
          </cell>
          <cell r="C496" t="str">
            <v>A47325C0060523MS4FRA</v>
          </cell>
          <cell r="D496" t="str">
            <v>Nicolas</v>
          </cell>
          <cell r="E496" t="str">
            <v>JOLLY</v>
          </cell>
          <cell r="F496" t="str">
            <v>14/09/1983</v>
          </cell>
          <cell r="G496" t="str">
            <v>m</v>
          </cell>
          <cell r="H496" t="str">
            <v>VINEUIL SPORTS TRIATHLON</v>
          </cell>
          <cell r="I496" t="str">
            <v>B - Lic. club - Compétition - S. &amp; V.</v>
          </cell>
          <cell r="J496" t="str">
            <v>Senior</v>
          </cell>
        </row>
        <row r="497">
          <cell r="A497" t="str">
            <v>Gregory JOUZEAU</v>
          </cell>
          <cell r="B497" t="str">
            <v>VINEUIL SPORTS TRIATHLON Vétéran</v>
          </cell>
          <cell r="C497" t="str">
            <v>C08723C0060523MV1FRA</v>
          </cell>
          <cell r="D497" t="str">
            <v>Gregory</v>
          </cell>
          <cell r="E497" t="str">
            <v>JOUZEAU</v>
          </cell>
          <cell r="F497" t="str">
            <v>05/03/1981</v>
          </cell>
          <cell r="G497" t="str">
            <v>m</v>
          </cell>
          <cell r="H497" t="str">
            <v>VINEUIL SPORTS TRIATHLON</v>
          </cell>
          <cell r="I497" t="str">
            <v>B - Lic. club - Compétition - S. &amp; V.</v>
          </cell>
          <cell r="J497" t="str">
            <v>Vétéran</v>
          </cell>
        </row>
        <row r="498">
          <cell r="A498" t="str">
            <v>Xavier GRIDAINE</v>
          </cell>
          <cell r="B498" t="str">
            <v>VINEUIL SPORTS TRIATHLON Vétéran</v>
          </cell>
          <cell r="C498" t="str">
            <v>B28714C0060523MV1FRA</v>
          </cell>
          <cell r="D498" t="str">
            <v>Xavier</v>
          </cell>
          <cell r="E498" t="str">
            <v>GRIDAINE</v>
          </cell>
          <cell r="F498" t="str">
            <v>12/05/1980</v>
          </cell>
          <cell r="G498" t="str">
            <v>m</v>
          </cell>
          <cell r="H498" t="str">
            <v>VINEUIL SPORTS TRIATHLON</v>
          </cell>
          <cell r="I498" t="str">
            <v>B - Lic. club - Compétition - S. &amp; V.</v>
          </cell>
          <cell r="J498" t="str">
            <v>Vétéran</v>
          </cell>
        </row>
        <row r="499">
          <cell r="A499" t="str">
            <v>Elsa BOUTET</v>
          </cell>
          <cell r="B499" t="str">
            <v>VINEUIL SPORTS TRIATHLON Senior</v>
          </cell>
          <cell r="C499" t="str">
            <v>B71919C0060523FS3FRA</v>
          </cell>
          <cell r="D499" t="str">
            <v>Elsa</v>
          </cell>
          <cell r="E499" t="str">
            <v>BOUTET</v>
          </cell>
          <cell r="F499" t="str">
            <v>26/06/1988</v>
          </cell>
          <cell r="G499" t="str">
            <v>f</v>
          </cell>
          <cell r="H499" t="str">
            <v>VINEUIL SPORTS TRIATHLON</v>
          </cell>
          <cell r="I499" t="str">
            <v>B - Lic. club - Compétition - S. &amp; V.</v>
          </cell>
          <cell r="J499" t="str">
            <v>Senior</v>
          </cell>
        </row>
        <row r="500">
          <cell r="A500" t="str">
            <v>Eric BOTHOREL</v>
          </cell>
          <cell r="B500" t="str">
            <v>VINEUIL SPORTS TRIATHLON Senior</v>
          </cell>
          <cell r="C500" t="str">
            <v>B26801C0060523MS4FRA</v>
          </cell>
          <cell r="D500" t="str">
            <v>Eric</v>
          </cell>
          <cell r="E500" t="str">
            <v>BOTHOREL</v>
          </cell>
          <cell r="F500" t="str">
            <v>23/10/1984</v>
          </cell>
          <cell r="G500" t="str">
            <v>m</v>
          </cell>
          <cell r="H500" t="str">
            <v>VINEUIL SPORTS TRIATHLON</v>
          </cell>
          <cell r="I500" t="str">
            <v>B - Lic. club - Compétition - S. &amp; V.</v>
          </cell>
          <cell r="J500" t="str">
            <v>Senior</v>
          </cell>
        </row>
        <row r="501">
          <cell r="A501" t="str">
            <v>Marion MABILAIS</v>
          </cell>
          <cell r="B501" t="str">
            <v>VINEUIL SPORTS TRIATHLON Senior</v>
          </cell>
          <cell r="C501" t="str">
            <v>A92897C0060523FS2FRA</v>
          </cell>
          <cell r="D501" t="str">
            <v>Marion</v>
          </cell>
          <cell r="E501" t="str">
            <v>MABILAIS</v>
          </cell>
          <cell r="F501" t="str">
            <v>21/10/1993</v>
          </cell>
          <cell r="G501" t="str">
            <v>f</v>
          </cell>
          <cell r="H501" t="str">
            <v>VINEUIL SPORTS TRIATHLON</v>
          </cell>
          <cell r="I501" t="str">
            <v>B - Lic. club - Compétition - S. &amp; V.</v>
          </cell>
          <cell r="J501" t="str">
            <v>Senior</v>
          </cell>
        </row>
        <row r="502">
          <cell r="A502" t="str">
            <v>Severine LEBAS</v>
          </cell>
          <cell r="B502" t="str">
            <v>VINEUIL SPORTS TRIATHLON Vétéran</v>
          </cell>
          <cell r="C502" t="str">
            <v>B79256C0060523FV1FRA</v>
          </cell>
          <cell r="D502" t="str">
            <v>Severine</v>
          </cell>
          <cell r="E502" t="str">
            <v>LEBAS</v>
          </cell>
          <cell r="F502" t="str">
            <v>16/11/1979</v>
          </cell>
          <cell r="G502" t="str">
            <v>f</v>
          </cell>
          <cell r="H502" t="str">
            <v>VINEUIL SPORTS TRIATHLON</v>
          </cell>
          <cell r="I502" t="str">
            <v>B - Lic. club - Compétition - S. &amp; V.</v>
          </cell>
          <cell r="J502" t="str">
            <v>Vétéran</v>
          </cell>
        </row>
        <row r="503">
          <cell r="A503" t="str">
            <v>Frederic BARBIER</v>
          </cell>
          <cell r="B503" t="str">
            <v>VINEUIL SPORTS TRIATHLON Vétéran</v>
          </cell>
          <cell r="C503" t="str">
            <v>A78870C0060523MV2FRA</v>
          </cell>
          <cell r="D503" t="str">
            <v>Frederic</v>
          </cell>
          <cell r="E503" t="str">
            <v>BARBIER</v>
          </cell>
          <cell r="F503" t="str">
            <v>16/03/1974</v>
          </cell>
          <cell r="G503" t="str">
            <v>m</v>
          </cell>
          <cell r="H503" t="str">
            <v>VINEUIL SPORTS TRIATHLON</v>
          </cell>
          <cell r="I503" t="str">
            <v>B - Lic. club - Compétition - S. &amp; V.</v>
          </cell>
          <cell r="J503" t="str">
            <v>Vétéran</v>
          </cell>
        </row>
        <row r="504">
          <cell r="A504" t="str">
            <v>ROBIN BETTOLO</v>
          </cell>
          <cell r="B504" t="str">
            <v>VENDOME TRIATHLON Senior</v>
          </cell>
          <cell r="C504" t="str">
            <v>A29631C0060522MS2FRA</v>
          </cell>
          <cell r="D504" t="str">
            <v>ROBIN</v>
          </cell>
          <cell r="E504" t="str">
            <v>BETTOLO</v>
          </cell>
          <cell r="F504" t="str">
            <v>21/01/1993</v>
          </cell>
          <cell r="G504" t="str">
            <v>m</v>
          </cell>
          <cell r="H504" t="str">
            <v>VENDOME TRIATHLON</v>
          </cell>
          <cell r="I504" t="str">
            <v>B - Lic. club - Compétition - S. &amp; V.</v>
          </cell>
          <cell r="J504" t="str">
            <v>Senior</v>
          </cell>
        </row>
        <row r="505">
          <cell r="A505" t="str">
            <v>Mariana PAZOS</v>
          </cell>
          <cell r="B505" t="str">
            <v>VENDOME TRIATHLON Vétéran</v>
          </cell>
          <cell r="C505" t="str">
            <v>B04866C0060522FV2ARG</v>
          </cell>
          <cell r="D505" t="str">
            <v>Mariana</v>
          </cell>
          <cell r="E505" t="str">
            <v>PAZOS</v>
          </cell>
          <cell r="F505" t="str">
            <v>21/05/1977</v>
          </cell>
          <cell r="G505" t="str">
            <v>f</v>
          </cell>
          <cell r="H505" t="str">
            <v>VENDOME TRIATHLON</v>
          </cell>
          <cell r="I505" t="str">
            <v>B - Lic. club - Compétition - S. &amp; V.</v>
          </cell>
          <cell r="J505" t="str">
            <v>Vétéran</v>
          </cell>
        </row>
        <row r="506">
          <cell r="A506" t="str">
            <v>RODOLPHE GENESTA PIALAT</v>
          </cell>
          <cell r="B506" t="str">
            <v>VENDOME TRIATHLON Vétéran</v>
          </cell>
          <cell r="C506" t="str">
            <v>A28530C0060522MV3FRA</v>
          </cell>
          <cell r="D506" t="str">
            <v>RODOLPHE</v>
          </cell>
          <cell r="E506" t="str">
            <v>GENESTA PIALAT</v>
          </cell>
          <cell r="F506" t="str">
            <v>06/12/1970</v>
          </cell>
          <cell r="G506" t="str">
            <v>m</v>
          </cell>
          <cell r="H506" t="str">
            <v>VENDOME TRIATHLON</v>
          </cell>
          <cell r="I506" t="str">
            <v>B - Lic. club - Compétition - S. &amp; V.</v>
          </cell>
          <cell r="J506" t="str">
            <v>Vétéran</v>
          </cell>
        </row>
        <row r="507">
          <cell r="A507" t="str">
            <v>Bertrand LUSSIGNY</v>
          </cell>
          <cell r="B507" t="str">
            <v>VENDOME TRIATHLON Vétéran</v>
          </cell>
          <cell r="C507" t="str">
            <v>B60298C0060522MV2FRA</v>
          </cell>
          <cell r="D507" t="str">
            <v>Bertrand</v>
          </cell>
          <cell r="E507" t="str">
            <v>LUSSIGNY</v>
          </cell>
          <cell r="F507" t="str">
            <v>03/11/1974</v>
          </cell>
          <cell r="G507" t="str">
            <v>m</v>
          </cell>
          <cell r="H507" t="str">
            <v>VENDOME TRIATHLON</v>
          </cell>
          <cell r="I507" t="str">
            <v>B - Lic. club - Compétition - S. &amp; V.</v>
          </cell>
          <cell r="J507" t="str">
            <v>Vétéran</v>
          </cell>
        </row>
        <row r="508">
          <cell r="A508" t="str">
            <v>Michel Nicolas FLOCH</v>
          </cell>
          <cell r="B508" t="str">
            <v>VENDOME TRIATHLON Vétéran</v>
          </cell>
          <cell r="C508" t="str">
            <v>C07929C0060522MV3FRA</v>
          </cell>
          <cell r="D508" t="str">
            <v>Michel Nicolas</v>
          </cell>
          <cell r="E508" t="str">
            <v>FLOCH</v>
          </cell>
          <cell r="F508" t="str">
            <v>13/05/1972</v>
          </cell>
          <cell r="G508" t="str">
            <v>m</v>
          </cell>
          <cell r="H508" t="str">
            <v>VENDOME TRIATHLON</v>
          </cell>
          <cell r="I508" t="str">
            <v>B - Lic. club - Compétition - S. &amp; V.</v>
          </cell>
          <cell r="J508" t="str">
            <v>Vétéran</v>
          </cell>
        </row>
        <row r="509">
          <cell r="A509" t="str">
            <v>Ophelie RENARD</v>
          </cell>
          <cell r="B509" t="str">
            <v>VENDOME TRIATHLON Senior</v>
          </cell>
          <cell r="C509" t="str">
            <v>C08149C0060522FS3FRA</v>
          </cell>
          <cell r="D509" t="str">
            <v>Ophelie</v>
          </cell>
          <cell r="E509" t="str">
            <v>RENARD</v>
          </cell>
          <cell r="F509" t="str">
            <v>22/02/1991</v>
          </cell>
          <cell r="G509" t="str">
            <v>f</v>
          </cell>
          <cell r="H509" t="str">
            <v>VENDOME TRIATHLON</v>
          </cell>
          <cell r="I509" t="str">
            <v>B - Lic. club - Compétition - S. &amp; V.</v>
          </cell>
          <cell r="J509" t="str">
            <v>Senior</v>
          </cell>
        </row>
        <row r="510">
          <cell r="A510" t="str">
            <v>Catherine CAILLETTE</v>
          </cell>
          <cell r="B510" t="str">
            <v>TRI ATTITUDE 41 Vétéran</v>
          </cell>
          <cell r="C510" t="str">
            <v>A64016C0060538FV3FRA</v>
          </cell>
          <cell r="D510" t="str">
            <v>Catherine</v>
          </cell>
          <cell r="E510" t="str">
            <v>CAILLETTE</v>
          </cell>
          <cell r="F510" t="str">
            <v>04/11/1972</v>
          </cell>
          <cell r="G510" t="str">
            <v>f</v>
          </cell>
          <cell r="H510" t="str">
            <v>TRI ATTITUDE 41</v>
          </cell>
          <cell r="I510" t="str">
            <v>B - Lic. club - Compétition - S. &amp; V.</v>
          </cell>
          <cell r="J510" t="str">
            <v>Vétéran</v>
          </cell>
        </row>
        <row r="511">
          <cell r="A511" t="str">
            <v>PIERRE CAILLETTE</v>
          </cell>
          <cell r="B511" t="str">
            <v>TRI ATTITUDE 41 Cadet</v>
          </cell>
          <cell r="C511" t="str">
            <v>A44919C0060538MCAFRA</v>
          </cell>
          <cell r="D511" t="str">
            <v>PIERRE</v>
          </cell>
          <cell r="E511" t="str">
            <v>CAILLETTE</v>
          </cell>
          <cell r="F511" t="str">
            <v>13/05/2005</v>
          </cell>
          <cell r="G511" t="str">
            <v>m</v>
          </cell>
          <cell r="H511" t="str">
            <v>TRI ATTITUDE 41</v>
          </cell>
          <cell r="I511" t="str">
            <v>A - Lic. club - Compétition - Jeune</v>
          </cell>
          <cell r="J511" t="str">
            <v>Cadet</v>
          </cell>
        </row>
        <row r="512">
          <cell r="A512" t="str">
            <v>Alban CAILLETTE</v>
          </cell>
          <cell r="B512" t="str">
            <v>TRI ATTITUDE 41 Vétéran</v>
          </cell>
          <cell r="C512" t="str">
            <v>A46830C0060538MV3FRA</v>
          </cell>
          <cell r="D512" t="str">
            <v>Alban</v>
          </cell>
          <cell r="E512" t="str">
            <v>CAILLETTE</v>
          </cell>
          <cell r="F512" t="str">
            <v>13/04/1971</v>
          </cell>
          <cell r="G512" t="str">
            <v>m</v>
          </cell>
          <cell r="H512" t="str">
            <v>TRI ATTITUDE 41</v>
          </cell>
          <cell r="I512" t="str">
            <v>B - Lic. club - Compétition - S. &amp; V.</v>
          </cell>
          <cell r="J512" t="str">
            <v>Vétéran</v>
          </cell>
        </row>
        <row r="513">
          <cell r="A513" t="str">
            <v>Guillaume BRUNEAU</v>
          </cell>
          <cell r="B513" t="str">
            <v>TRI ATTITUDE 41 Senior</v>
          </cell>
          <cell r="C513" t="str">
            <v>A85570C0060538MS4FRA</v>
          </cell>
          <cell r="D513" t="str">
            <v>Guillaume</v>
          </cell>
          <cell r="E513" t="str">
            <v>BRUNEAU</v>
          </cell>
          <cell r="F513" t="str">
            <v>20/09/1983</v>
          </cell>
          <cell r="G513" t="str">
            <v>m</v>
          </cell>
          <cell r="H513" t="str">
            <v>TRI ATTITUDE 41</v>
          </cell>
          <cell r="I513" t="str">
            <v>B - Lic. club - Compétition - S. &amp; V.</v>
          </cell>
          <cell r="J513" t="str">
            <v>Senior</v>
          </cell>
        </row>
        <row r="514">
          <cell r="A514" t="str">
            <v>THIERRY LOUSTE</v>
          </cell>
          <cell r="B514" t="str">
            <v>TRI ATTITUDE 41 Vétéran</v>
          </cell>
          <cell r="C514" t="str">
            <v>B10114C0060538MV3FRA</v>
          </cell>
          <cell r="D514" t="str">
            <v>THIERRY</v>
          </cell>
          <cell r="E514" t="str">
            <v>LOUSTE</v>
          </cell>
          <cell r="F514" t="str">
            <v>06/09/1970</v>
          </cell>
          <cell r="G514" t="str">
            <v>m</v>
          </cell>
          <cell r="H514" t="str">
            <v>TRI ATTITUDE 41</v>
          </cell>
          <cell r="I514" t="str">
            <v>B - Lic. club - Compétition - S. &amp; V.</v>
          </cell>
          <cell r="J514" t="str">
            <v>Vétéran</v>
          </cell>
        </row>
        <row r="515">
          <cell r="A515" t="str">
            <v>Christophe BAILLY</v>
          </cell>
          <cell r="B515" t="str">
            <v>TRI ATTITUDE 41 Vétéran</v>
          </cell>
          <cell r="C515" t="str">
            <v>A63950C0060538MV3FRA</v>
          </cell>
          <cell r="D515" t="str">
            <v>Christophe</v>
          </cell>
          <cell r="E515" t="str">
            <v>BAILLY</v>
          </cell>
          <cell r="F515" t="str">
            <v>25/07/1972</v>
          </cell>
          <cell r="G515" t="str">
            <v>m</v>
          </cell>
          <cell r="H515" t="str">
            <v>TRI ATTITUDE 41</v>
          </cell>
          <cell r="I515" t="str">
            <v>B - Lic. club - Compétition - S. &amp; V.</v>
          </cell>
          <cell r="J515" t="str">
            <v>Vétéran</v>
          </cell>
        </row>
        <row r="516">
          <cell r="A516" t="str">
            <v>Laira LOPEZ</v>
          </cell>
          <cell r="B516" t="str">
            <v>TRI ATTITUDE 41 Senior</v>
          </cell>
          <cell r="C516" t="str">
            <v>B45982C0060538FS2FRA</v>
          </cell>
          <cell r="D516" t="str">
            <v>Laira</v>
          </cell>
          <cell r="E516" t="str">
            <v>LOPEZ</v>
          </cell>
          <cell r="F516" t="str">
            <v>24/10/1997</v>
          </cell>
          <cell r="G516" t="str">
            <v>f</v>
          </cell>
          <cell r="H516" t="str">
            <v>TRI ATTITUDE 41</v>
          </cell>
          <cell r="I516" t="str">
            <v>B - Lic. club - Compétition - S. &amp; V.</v>
          </cell>
          <cell r="J516" t="str">
            <v>Senior</v>
          </cell>
        </row>
        <row r="517">
          <cell r="A517" t="str">
            <v>SYLVAIN FAGUET</v>
          </cell>
          <cell r="B517" t="str">
            <v>TRI ATTITUDE 41 Senior</v>
          </cell>
          <cell r="C517" t="str">
            <v>B85790C0060538MS4FRA</v>
          </cell>
          <cell r="D517" t="str">
            <v>SYLVAIN</v>
          </cell>
          <cell r="E517" t="str">
            <v>FAGUET</v>
          </cell>
          <cell r="F517" t="str">
            <v>22/08/1986</v>
          </cell>
          <cell r="G517" t="str">
            <v>m</v>
          </cell>
          <cell r="H517" t="str">
            <v>TRI ATTITUDE 41</v>
          </cell>
          <cell r="I517" t="str">
            <v>B - Lic. club - Compétition - S. &amp; V.</v>
          </cell>
          <cell r="J517" t="str">
            <v>Senior</v>
          </cell>
        </row>
        <row r="518">
          <cell r="A518" t="str">
            <v>Alexis TOUCHARD</v>
          </cell>
          <cell r="B518" t="str">
            <v>TRI ATTITUDE 41 Senior</v>
          </cell>
          <cell r="C518" t="str">
            <v>A61452C0060538MS2FRA</v>
          </cell>
          <cell r="D518" t="str">
            <v>Alexis</v>
          </cell>
          <cell r="E518" t="str">
            <v>TOUCHARD</v>
          </cell>
          <cell r="F518" t="str">
            <v>13/08/1993</v>
          </cell>
          <cell r="G518" t="str">
            <v>m</v>
          </cell>
          <cell r="H518" t="str">
            <v>TRI ATTITUDE 41</v>
          </cell>
          <cell r="I518" t="str">
            <v>B - Lic. club - Compétition - S. &amp; V.</v>
          </cell>
          <cell r="J518" t="str">
            <v>Senior</v>
          </cell>
        </row>
        <row r="519">
          <cell r="A519" t="str">
            <v>Wilfried PAULARD</v>
          </cell>
          <cell r="B519" t="str">
            <v>TRI ATTITUDE 41 Senior</v>
          </cell>
          <cell r="C519" t="str">
            <v>C04618C0060538MS2FRA</v>
          </cell>
          <cell r="D519" t="str">
            <v>Wilfried</v>
          </cell>
          <cell r="E519" t="str">
            <v>PAULARD</v>
          </cell>
          <cell r="F519" t="str">
            <v>04/01/1997</v>
          </cell>
          <cell r="G519" t="str">
            <v>m</v>
          </cell>
          <cell r="H519" t="str">
            <v>TRI ATTITUDE 41</v>
          </cell>
          <cell r="I519" t="str">
            <v>B - Lic. club - Compétition - S. &amp; V.</v>
          </cell>
          <cell r="J519" t="str">
            <v>Senior</v>
          </cell>
        </row>
        <row r="520">
          <cell r="A520" t="str">
            <v>Stacy BELLANGER</v>
          </cell>
          <cell r="B520" t="str">
            <v>TRI ATTITUDE 41 Senior</v>
          </cell>
          <cell r="C520" t="str">
            <v>B64429C0060538FS2FRA</v>
          </cell>
          <cell r="D520" t="str">
            <v>Stacy</v>
          </cell>
          <cell r="E520" t="str">
            <v>BELLANGER</v>
          </cell>
          <cell r="F520" t="str">
            <v>09/07/1994</v>
          </cell>
          <cell r="G520" t="str">
            <v>f</v>
          </cell>
          <cell r="H520" t="str">
            <v>TRI ATTITUDE 41</v>
          </cell>
          <cell r="I520" t="str">
            <v>B - Lic. club - Compétition - S. &amp; V.</v>
          </cell>
          <cell r="J520" t="str">
            <v>Senior</v>
          </cell>
        </row>
        <row r="521">
          <cell r="A521" t="str">
            <v>FRANCK VALLADE</v>
          </cell>
          <cell r="B521" t="str">
            <v>TRI ATTITUDE 41 Vétéran</v>
          </cell>
          <cell r="C521" t="str">
            <v>A29633C0060538MV3FRA</v>
          </cell>
          <cell r="D521" t="str">
            <v>FRANCK</v>
          </cell>
          <cell r="E521" t="str">
            <v>VALLADE</v>
          </cell>
          <cell r="F521" t="str">
            <v>28/09/1971</v>
          </cell>
          <cell r="G521" t="str">
            <v>m</v>
          </cell>
          <cell r="H521" t="str">
            <v>TRI ATTITUDE 41</v>
          </cell>
          <cell r="I521" t="str">
            <v>B - Lic. club - Compétition - S. &amp; V.</v>
          </cell>
          <cell r="J521" t="str">
            <v>Vétéran</v>
          </cell>
        </row>
        <row r="522">
          <cell r="A522" t="str">
            <v>ELEONORE VALLADE</v>
          </cell>
          <cell r="B522" t="str">
            <v>TRI ATTITUDE 41 Junior</v>
          </cell>
          <cell r="C522" t="str">
            <v>A29616C0060538FJUFRA</v>
          </cell>
          <cell r="D522" t="str">
            <v>ELEONORE</v>
          </cell>
          <cell r="E522" t="str">
            <v>VALLADE</v>
          </cell>
          <cell r="F522" t="str">
            <v>07/03/2004</v>
          </cell>
          <cell r="G522" t="str">
            <v>f</v>
          </cell>
          <cell r="H522" t="str">
            <v>TRI ATTITUDE 41</v>
          </cell>
          <cell r="I522" t="str">
            <v>A - Lic. club - Compétition - Jeune</v>
          </cell>
          <cell r="J522" t="str">
            <v>Junior</v>
          </cell>
        </row>
        <row r="523">
          <cell r="A523" t="str">
            <v>ROSE VALLADE</v>
          </cell>
          <cell r="B523" t="str">
            <v>TRI ATTITUDE 41 Minime</v>
          </cell>
          <cell r="C523" t="str">
            <v>A41633C0060538FMIFRA</v>
          </cell>
          <cell r="D523" t="str">
            <v>ROSE</v>
          </cell>
          <cell r="E523" t="str">
            <v>VALLADE</v>
          </cell>
          <cell r="F523" t="str">
            <v>27/03/2008</v>
          </cell>
          <cell r="G523" t="str">
            <v>f</v>
          </cell>
          <cell r="H523" t="str">
            <v>TRI ATTITUDE 41</v>
          </cell>
          <cell r="I523" t="str">
            <v>A - Lic. club - Compétition - Jeune</v>
          </cell>
          <cell r="J523" t="str">
            <v>Minime</v>
          </cell>
        </row>
        <row r="524">
          <cell r="A524" t="str">
            <v>Quentin VRILLON</v>
          </cell>
          <cell r="B524" t="str">
            <v>TRI ATTITUDE 41 Senior</v>
          </cell>
          <cell r="C524" t="str">
            <v>C09334C0060538MS2FRA</v>
          </cell>
          <cell r="D524" t="str">
            <v>Quentin</v>
          </cell>
          <cell r="E524" t="str">
            <v>VRILLON</v>
          </cell>
          <cell r="F524" t="str">
            <v>17/06/1997</v>
          </cell>
          <cell r="G524" t="str">
            <v>m</v>
          </cell>
          <cell r="H524" t="str">
            <v>TRI ATTITUDE 41</v>
          </cell>
          <cell r="I524" t="str">
            <v>B - Lic. club - Compétition - S. &amp; V.</v>
          </cell>
          <cell r="J524" t="str">
            <v>Senior</v>
          </cell>
        </row>
        <row r="525">
          <cell r="A525" t="str">
            <v>MARION DUCEAU</v>
          </cell>
          <cell r="B525" t="str">
            <v>TRI ATTITUDE 41 Senior</v>
          </cell>
          <cell r="C525" t="str">
            <v>A29596C0060538FS3FRA</v>
          </cell>
          <cell r="D525" t="str">
            <v>MARION</v>
          </cell>
          <cell r="E525" t="str">
            <v>DUCEAU</v>
          </cell>
          <cell r="F525" t="str">
            <v>15/07/1992</v>
          </cell>
          <cell r="G525" t="str">
            <v>f</v>
          </cell>
          <cell r="H525" t="str">
            <v>TRI ATTITUDE 41</v>
          </cell>
          <cell r="I525" t="str">
            <v>B - Lic. club - Compétition - S. &amp; V.</v>
          </cell>
          <cell r="J525" t="str">
            <v>Senior</v>
          </cell>
        </row>
        <row r="526">
          <cell r="A526" t="str">
            <v>Camille LANDRON</v>
          </cell>
          <cell r="B526" t="str">
            <v>VENDOME TRIATHLON Senior</v>
          </cell>
          <cell r="C526" t="str">
            <v>A97563C0060522FS1FRA</v>
          </cell>
          <cell r="D526" t="str">
            <v>Camille</v>
          </cell>
          <cell r="E526" t="str">
            <v>LANDRON</v>
          </cell>
          <cell r="F526" t="str">
            <v>25/09/2002</v>
          </cell>
          <cell r="G526" t="str">
            <v>f</v>
          </cell>
          <cell r="H526" t="str">
            <v>VENDOME TRIATHLON</v>
          </cell>
          <cell r="I526" t="str">
            <v>B - Lic. club - Compétition - S. &amp; V.</v>
          </cell>
          <cell r="J526" t="str">
            <v>Senior</v>
          </cell>
        </row>
        <row r="527">
          <cell r="A527" t="str">
            <v>DANIEL THEOPHILE</v>
          </cell>
          <cell r="B527" t="str">
            <v>GENERATION TRIATHLON BLOIS Vétéran</v>
          </cell>
          <cell r="C527" t="str">
            <v>B75620C0061441MV5FRA</v>
          </cell>
          <cell r="D527" t="str">
            <v>DANIEL</v>
          </cell>
          <cell r="E527" t="str">
            <v>THEOPHILE</v>
          </cell>
          <cell r="F527" t="str">
            <v>15/07/1960</v>
          </cell>
          <cell r="G527" t="str">
            <v>m</v>
          </cell>
          <cell r="H527" t="str">
            <v>GENERATION TRIATHLON BLOIS</v>
          </cell>
          <cell r="I527" t="str">
            <v>B - Lic. club - Compétition - S. &amp; V.</v>
          </cell>
          <cell r="J527" t="str">
            <v>Vétéran</v>
          </cell>
        </row>
        <row r="528">
          <cell r="A528" t="str">
            <v>Sophia LEAL</v>
          </cell>
          <cell r="B528" t="str">
            <v>VENDOME TRIATHLON Benjamin</v>
          </cell>
          <cell r="C528" t="str">
            <v>A84018C0060522FBEFRA</v>
          </cell>
          <cell r="D528" t="str">
            <v>Sophia</v>
          </cell>
          <cell r="E528" t="str">
            <v>LEAL</v>
          </cell>
          <cell r="F528" t="str">
            <v>01/06/2009</v>
          </cell>
          <cell r="G528" t="str">
            <v>f</v>
          </cell>
          <cell r="H528" t="str">
            <v>VENDOME TRIATHLON</v>
          </cell>
          <cell r="I528" t="str">
            <v>A - Lic. club - Compétition - Jeune</v>
          </cell>
          <cell r="J528" t="str">
            <v>Benjamin</v>
          </cell>
        </row>
        <row r="529">
          <cell r="A529" t="str">
            <v>Fabrice CHAUVIN</v>
          </cell>
          <cell r="B529" t="str">
            <v>ORLEANS TRIATHLON CLUB 45 Vétéran</v>
          </cell>
          <cell r="C529" t="str">
            <v>B66615C0060531MV4FRA</v>
          </cell>
          <cell r="D529" t="str">
            <v>Fabrice</v>
          </cell>
          <cell r="E529" t="str">
            <v>CHAUVIN</v>
          </cell>
          <cell r="F529" t="str">
            <v>08/01/1963</v>
          </cell>
          <cell r="G529" t="str">
            <v>m</v>
          </cell>
          <cell r="H529" t="str">
            <v>ORLEANS TRIATHLON CLUB 45</v>
          </cell>
          <cell r="I529" t="str">
            <v>B - Lic. club - Compétition - S. &amp; V.</v>
          </cell>
          <cell r="J529" t="str">
            <v>Vétéran</v>
          </cell>
        </row>
        <row r="530">
          <cell r="A530" t="str">
            <v>Stephane VERRONNEAU</v>
          </cell>
          <cell r="B530" t="str">
            <v>VENDOME TRIATHLON Vétéran</v>
          </cell>
          <cell r="C530" t="str">
            <v>A63045C0060522MV4FRA</v>
          </cell>
          <cell r="D530" t="str">
            <v>Stephane</v>
          </cell>
          <cell r="E530" t="str">
            <v>VERRONNEAU</v>
          </cell>
          <cell r="F530" t="str">
            <v>09/03/1966</v>
          </cell>
          <cell r="G530" t="str">
            <v>m</v>
          </cell>
          <cell r="H530" t="str">
            <v>VENDOME TRIATHLON</v>
          </cell>
          <cell r="I530" t="str">
            <v>B - Lic. club - Compétition - S. &amp; V.</v>
          </cell>
          <cell r="J530" t="str">
            <v>Vétéran</v>
          </cell>
        </row>
        <row r="531">
          <cell r="A531" t="str">
            <v>CELINE LAZENNEC</v>
          </cell>
          <cell r="B531" t="str">
            <v>GENERATION TRIATHLON BLOIS Vétéran</v>
          </cell>
          <cell r="C531" t="str">
            <v>B59082L0061441FV4FRA</v>
          </cell>
          <cell r="D531" t="str">
            <v>CELINE</v>
          </cell>
          <cell r="E531" t="str">
            <v>LAZENNEC</v>
          </cell>
          <cell r="F531" t="str">
            <v>06/02/1967</v>
          </cell>
          <cell r="G531" t="str">
            <v>f</v>
          </cell>
          <cell r="H531" t="str">
            <v>GENERATION TRIATHLON BLOIS</v>
          </cell>
          <cell r="I531" t="str">
            <v>D - Licence club - Loisir - S. &amp; V.</v>
          </cell>
          <cell r="J531" t="str">
            <v>Vétéran</v>
          </cell>
        </row>
        <row r="532">
          <cell r="A532" t="str">
            <v>Carole DJOUAD</v>
          </cell>
          <cell r="B532" t="str">
            <v>BOURGES TRIATHLON Vétéran</v>
          </cell>
          <cell r="C532" t="str">
            <v>A70915C0060519FV2FRA</v>
          </cell>
          <cell r="D532" t="str">
            <v>Carole</v>
          </cell>
          <cell r="E532" t="str">
            <v>DJOUAD</v>
          </cell>
          <cell r="F532" t="str">
            <v>06/09/1976</v>
          </cell>
          <cell r="G532" t="str">
            <v>f</v>
          </cell>
          <cell r="H532" t="str">
            <v>BOURGES TRIATHLON</v>
          </cell>
          <cell r="I532" t="str">
            <v>B - Lic. club - Compétition - S. &amp; V.</v>
          </cell>
          <cell r="J532" t="str">
            <v>Vétéran</v>
          </cell>
        </row>
        <row r="533">
          <cell r="A533" t="str">
            <v>VINCENT FARGEAS</v>
          </cell>
          <cell r="B533" t="str">
            <v>VENDOME TRIATHLON Vétéran</v>
          </cell>
          <cell r="C533" t="str">
            <v>A28471C0060522MV4FRA</v>
          </cell>
          <cell r="D533" t="str">
            <v>VINCENT</v>
          </cell>
          <cell r="E533" t="str">
            <v>FARGEAS</v>
          </cell>
          <cell r="F533" t="str">
            <v>02/05/1966</v>
          </cell>
          <cell r="G533" t="str">
            <v>m</v>
          </cell>
          <cell r="H533" t="str">
            <v>VENDOME TRIATHLON</v>
          </cell>
          <cell r="I533" t="str">
            <v>B - Lic. club - Compétition - S. &amp; V.</v>
          </cell>
          <cell r="J533" t="str">
            <v>Vétéran</v>
          </cell>
        </row>
        <row r="534">
          <cell r="A534" t="str">
            <v>ROBIN THOMAS</v>
          </cell>
          <cell r="B534" t="str">
            <v>VENDOME TRIATHLON Vétéran</v>
          </cell>
          <cell r="C534" t="str">
            <v>A28541C0060522MV3FRA</v>
          </cell>
          <cell r="D534" t="str">
            <v>ROBIN</v>
          </cell>
          <cell r="E534" t="str">
            <v>THOMAS</v>
          </cell>
          <cell r="F534" t="str">
            <v>02/07/1970</v>
          </cell>
          <cell r="G534" t="str">
            <v>m</v>
          </cell>
          <cell r="H534" t="str">
            <v>VENDOME TRIATHLON</v>
          </cell>
          <cell r="I534" t="str">
            <v>B - Lic. club - Compétition - S. &amp; V.</v>
          </cell>
          <cell r="J534" t="str">
            <v>Vétéran</v>
          </cell>
        </row>
        <row r="535">
          <cell r="A535" t="str">
            <v>Nicolas PEN</v>
          </cell>
          <cell r="B535" t="str">
            <v>BOURGES TRIATHLON Vétéran</v>
          </cell>
          <cell r="C535" t="str">
            <v>A82553C0060519MV2FRA</v>
          </cell>
          <cell r="D535" t="str">
            <v>Nicolas</v>
          </cell>
          <cell r="E535" t="str">
            <v>PEN</v>
          </cell>
          <cell r="F535" t="str">
            <v>05/12/1975</v>
          </cell>
          <cell r="G535" t="str">
            <v>m</v>
          </cell>
          <cell r="H535" t="str">
            <v>BOURGES TRIATHLON</v>
          </cell>
          <cell r="I535" t="str">
            <v>B - Lic. club - Compétition - S. &amp; V.</v>
          </cell>
          <cell r="J535" t="str">
            <v>Vétéran</v>
          </cell>
        </row>
        <row r="536">
          <cell r="A536" t="str">
            <v>EMELINE FAY</v>
          </cell>
          <cell r="B536" t="str">
            <v>GENERATION TRIATHLON BLOIS Vétéran</v>
          </cell>
          <cell r="C536" t="str">
            <v>B78915L0061441FV1FRA</v>
          </cell>
          <cell r="D536" t="str">
            <v>EMELINE</v>
          </cell>
          <cell r="E536" t="str">
            <v>FAY</v>
          </cell>
          <cell r="F536" t="str">
            <v>12/04/1980</v>
          </cell>
          <cell r="G536" t="str">
            <v>f</v>
          </cell>
          <cell r="H536" t="str">
            <v>GENERATION TRIATHLON BLOIS</v>
          </cell>
          <cell r="I536" t="str">
            <v>D - Licence club - Loisir - S. &amp; V.</v>
          </cell>
          <cell r="J536" t="str">
            <v>Vétéran</v>
          </cell>
        </row>
        <row r="537">
          <cell r="A537" t="str">
            <v>ELSA KUCHNICZAK</v>
          </cell>
          <cell r="B537" t="str">
            <v>VENDOME TRIATHLON Vétéran</v>
          </cell>
          <cell r="C537" t="str">
            <v>A28369C0060522FV1FRA</v>
          </cell>
          <cell r="D537" t="str">
            <v>ELSA</v>
          </cell>
          <cell r="E537" t="str">
            <v>KUCHNICZAK</v>
          </cell>
          <cell r="F537" t="str">
            <v>10/04/1978</v>
          </cell>
          <cell r="G537" t="str">
            <v>f</v>
          </cell>
          <cell r="H537" t="str">
            <v>VENDOME TRIATHLON</v>
          </cell>
          <cell r="I537" t="str">
            <v>B - Lic. club - Compétition - S. &amp; V.</v>
          </cell>
          <cell r="J537" t="str">
            <v>Vétéran</v>
          </cell>
        </row>
        <row r="538">
          <cell r="A538" t="str">
            <v>Adrien HERISSON</v>
          </cell>
          <cell r="B538" t="str">
            <v>GENERATION TRIATHLON BLOIS Senior</v>
          </cell>
          <cell r="C538" t="str">
            <v>B02218C0061441MS3FRA</v>
          </cell>
          <cell r="D538" t="str">
            <v>Adrien</v>
          </cell>
          <cell r="E538" t="str">
            <v>HERISSON</v>
          </cell>
          <cell r="F538" t="str">
            <v>12/10/1992</v>
          </cell>
          <cell r="G538" t="str">
            <v>m</v>
          </cell>
          <cell r="H538" t="str">
            <v>GENERATION TRIATHLON BLOIS</v>
          </cell>
          <cell r="I538" t="str">
            <v>B - Lic. club - Compétition - S. &amp; V.</v>
          </cell>
          <cell r="J538" t="str">
            <v>Senior</v>
          </cell>
        </row>
        <row r="539">
          <cell r="A539" t="str">
            <v>Emmanuelle ROBIN</v>
          </cell>
          <cell r="B539" t="str">
            <v>GENERATION TRIATHLON BLOIS Vétéran</v>
          </cell>
          <cell r="C539" t="str">
            <v>B78675L0061441FV3FRA</v>
          </cell>
          <cell r="D539" t="str">
            <v>Emmanuelle</v>
          </cell>
          <cell r="E539" t="str">
            <v>ROBIN</v>
          </cell>
          <cell r="F539" t="str">
            <v>22/03/1971</v>
          </cell>
          <cell r="G539" t="str">
            <v>f</v>
          </cell>
          <cell r="H539" t="str">
            <v>GENERATION TRIATHLON BLOIS</v>
          </cell>
          <cell r="I539" t="str">
            <v>D - Licence club - Loisir - S. &amp; V.</v>
          </cell>
          <cell r="J539" t="str">
            <v>Vétéran</v>
          </cell>
        </row>
        <row r="540">
          <cell r="A540" t="str">
            <v>Herve GUERTIN</v>
          </cell>
          <cell r="B540" t="str">
            <v>VERON TRIATHLON Vétéran</v>
          </cell>
          <cell r="C540" t="str">
            <v>A67826C0060539MV5FRA</v>
          </cell>
          <cell r="D540" t="str">
            <v>Herve</v>
          </cell>
          <cell r="E540" t="str">
            <v>GUERTIN</v>
          </cell>
          <cell r="F540" t="str">
            <v>19/05/1962</v>
          </cell>
          <cell r="G540" t="str">
            <v>m</v>
          </cell>
          <cell r="H540" t="str">
            <v>VERON TRIATHLON</v>
          </cell>
          <cell r="I540" t="str">
            <v>B - Lic. club - Compétition - S. &amp; V.</v>
          </cell>
          <cell r="J540" t="str">
            <v>Vétéran</v>
          </cell>
        </row>
        <row r="541">
          <cell r="A541" t="str">
            <v>Julien LAUNAY</v>
          </cell>
          <cell r="B541" t="str">
            <v>VERON TRIATHLON Vétéran</v>
          </cell>
          <cell r="C541" t="str">
            <v>B29653C0060539MV1FRA</v>
          </cell>
          <cell r="D541" t="str">
            <v>Julien</v>
          </cell>
          <cell r="E541" t="str">
            <v>LAUNAY</v>
          </cell>
          <cell r="F541" t="str">
            <v>03/10/1980</v>
          </cell>
          <cell r="G541" t="str">
            <v>m</v>
          </cell>
          <cell r="H541" t="str">
            <v>VERON TRIATHLON</v>
          </cell>
          <cell r="I541" t="str">
            <v>B - Lic. club - Compétition - S. &amp; V.</v>
          </cell>
          <cell r="J541" t="str">
            <v>Vétéran</v>
          </cell>
        </row>
        <row r="542">
          <cell r="A542" t="str">
            <v>DAVID CHENE</v>
          </cell>
          <cell r="B542" t="str">
            <v>VERON TRIATHLON Senior</v>
          </cell>
          <cell r="C542" t="str">
            <v>B29943C0060539MS4FRA</v>
          </cell>
          <cell r="D542" t="str">
            <v>DAVID</v>
          </cell>
          <cell r="E542" t="str">
            <v>CHENE</v>
          </cell>
          <cell r="F542" t="str">
            <v>30/11/1984</v>
          </cell>
          <cell r="G542" t="str">
            <v>m</v>
          </cell>
          <cell r="H542" t="str">
            <v>VERON TRIATHLON</v>
          </cell>
          <cell r="I542" t="str">
            <v>B - Lic. club - Compétition - S. &amp; V.</v>
          </cell>
          <cell r="J542" t="str">
            <v>Senior</v>
          </cell>
        </row>
        <row r="543">
          <cell r="A543" t="str">
            <v>Sylvain ROUMEAS</v>
          </cell>
          <cell r="B543" t="str">
            <v>VERON TRIATHLON Vétéran</v>
          </cell>
          <cell r="C543" t="str">
            <v>A42725C0060539MV1FRA</v>
          </cell>
          <cell r="D543" t="str">
            <v>Sylvain</v>
          </cell>
          <cell r="E543" t="str">
            <v>ROUMEAS</v>
          </cell>
          <cell r="F543" t="str">
            <v>07/03/1978</v>
          </cell>
          <cell r="G543" t="str">
            <v>m</v>
          </cell>
          <cell r="H543" t="str">
            <v>VERON TRIATHLON</v>
          </cell>
          <cell r="I543" t="str">
            <v>B - Lic. club - Compétition - S. &amp; V.</v>
          </cell>
          <cell r="J543" t="str">
            <v>Vétéran</v>
          </cell>
        </row>
        <row r="544">
          <cell r="A544" t="str">
            <v>Julien ALLARD</v>
          </cell>
          <cell r="B544" t="str">
            <v>VERON TRIATHLON Senior</v>
          </cell>
          <cell r="C544" t="str">
            <v>B58248C0060539MS4FRA</v>
          </cell>
          <cell r="D544" t="str">
            <v>Julien</v>
          </cell>
          <cell r="E544" t="str">
            <v>ALLARD</v>
          </cell>
          <cell r="F544" t="str">
            <v>07/03/1987</v>
          </cell>
          <cell r="G544" t="str">
            <v>m</v>
          </cell>
          <cell r="H544" t="str">
            <v>VERON TRIATHLON</v>
          </cell>
          <cell r="I544" t="str">
            <v>B - Lic. club - Compétition - S. &amp; V.</v>
          </cell>
          <cell r="J544" t="str">
            <v>Senior</v>
          </cell>
        </row>
        <row r="545">
          <cell r="A545" t="str">
            <v>Richard RODRIGUES</v>
          </cell>
          <cell r="B545" t="str">
            <v>VERON TRIATHLON Senior</v>
          </cell>
          <cell r="C545" t="str">
            <v>B16515C0060539MS4FRA</v>
          </cell>
          <cell r="D545" t="str">
            <v>Richard</v>
          </cell>
          <cell r="E545" t="str">
            <v>RODRIGUES</v>
          </cell>
          <cell r="F545" t="str">
            <v>19/12/1984</v>
          </cell>
          <cell r="G545" t="str">
            <v>m</v>
          </cell>
          <cell r="H545" t="str">
            <v>VERON TRIATHLON</v>
          </cell>
          <cell r="I545" t="str">
            <v>B - Lic. club - Compétition - S. &amp; V.</v>
          </cell>
          <cell r="J545" t="str">
            <v>Senior</v>
          </cell>
        </row>
        <row r="546">
          <cell r="A546" t="str">
            <v>Alexandre LOTRIAN</v>
          </cell>
          <cell r="B546" t="str">
            <v>VERON TRIATHLON Senior</v>
          </cell>
          <cell r="C546" t="str">
            <v>B05801C0060539MS2FRA</v>
          </cell>
          <cell r="D546" t="str">
            <v>Alexandre</v>
          </cell>
          <cell r="E546" t="str">
            <v>LOTRIAN</v>
          </cell>
          <cell r="F546" t="str">
            <v>29/07/1993</v>
          </cell>
          <cell r="G546" t="str">
            <v>m</v>
          </cell>
          <cell r="H546" t="str">
            <v>VERON TRIATHLON</v>
          </cell>
          <cell r="I546" t="str">
            <v>B - Lic. club - Compétition - S. &amp; V.</v>
          </cell>
          <cell r="J546" t="str">
            <v>Senior</v>
          </cell>
        </row>
        <row r="547">
          <cell r="A547" t="str">
            <v>Jonathan GIRARD</v>
          </cell>
          <cell r="B547" t="str">
            <v>VERON TRIATHLON Senior</v>
          </cell>
          <cell r="C547" t="str">
            <v>C08401C0060539MS4FRA</v>
          </cell>
          <cell r="D547" t="str">
            <v>Jonathan</v>
          </cell>
          <cell r="E547" t="str">
            <v>GIRARD</v>
          </cell>
          <cell r="F547" t="str">
            <v>03/12/1984</v>
          </cell>
          <cell r="G547" t="str">
            <v>m</v>
          </cell>
          <cell r="H547" t="str">
            <v>VERON TRIATHLON</v>
          </cell>
          <cell r="I547" t="str">
            <v>B - Lic. club - Compétition - S. &amp; V.</v>
          </cell>
          <cell r="J547" t="str">
            <v>Senior</v>
          </cell>
        </row>
        <row r="548">
          <cell r="A548" t="str">
            <v>Benoit BAUCHER</v>
          </cell>
          <cell r="B548" t="str">
            <v>VERON TRIATHLON Senior</v>
          </cell>
          <cell r="C548" t="str">
            <v>B05761C0060539MS3FRA</v>
          </cell>
          <cell r="D548" t="str">
            <v>Benoit</v>
          </cell>
          <cell r="E548" t="str">
            <v>BAUCHER</v>
          </cell>
          <cell r="F548" t="str">
            <v>26/02/1989</v>
          </cell>
          <cell r="G548" t="str">
            <v>m</v>
          </cell>
          <cell r="H548" t="str">
            <v>VERON TRIATHLON</v>
          </cell>
          <cell r="I548" t="str">
            <v>B - Lic. club - Compétition - S. &amp; V.</v>
          </cell>
          <cell r="J548" t="str">
            <v>Senior</v>
          </cell>
        </row>
        <row r="549">
          <cell r="A549" t="str">
            <v>Benoit RAYMOND</v>
          </cell>
          <cell r="B549" t="str">
            <v>VERON TRIATHLON Vétéran</v>
          </cell>
          <cell r="C549" t="str">
            <v>B76966C0060539MV2FRA</v>
          </cell>
          <cell r="D549" t="str">
            <v>Benoit</v>
          </cell>
          <cell r="E549" t="str">
            <v>RAYMOND</v>
          </cell>
          <cell r="F549" t="str">
            <v>26/08/1976</v>
          </cell>
          <cell r="G549" t="str">
            <v>m</v>
          </cell>
          <cell r="H549" t="str">
            <v>VERON TRIATHLON</v>
          </cell>
          <cell r="I549" t="str">
            <v>B - Lic. club - Compétition - S. &amp; V.</v>
          </cell>
          <cell r="J549" t="str">
            <v>Vétéran</v>
          </cell>
        </row>
        <row r="550">
          <cell r="A550" t="str">
            <v>CAROLE JOUAN PREBANDIERI</v>
          </cell>
          <cell r="B550" t="str">
            <v>VERON TRIATHLON Vétéran</v>
          </cell>
          <cell r="C550" t="str">
            <v>B62570C0060539FV1FRA</v>
          </cell>
          <cell r="D550" t="str">
            <v>CAROLE</v>
          </cell>
          <cell r="E550" t="str">
            <v>JOUAN PREBANDIERI</v>
          </cell>
          <cell r="F550" t="str">
            <v>22/04/1982</v>
          </cell>
          <cell r="G550" t="str">
            <v>f</v>
          </cell>
          <cell r="H550" t="str">
            <v>VERON TRIATHLON</v>
          </cell>
          <cell r="I550" t="str">
            <v>B - Lic. club - Compétition - S. &amp; V.</v>
          </cell>
          <cell r="J550" t="str">
            <v>Vétéran</v>
          </cell>
        </row>
        <row r="551">
          <cell r="A551" t="str">
            <v>Corentin GAUTHIER</v>
          </cell>
          <cell r="B551" t="str">
            <v>VERON TRIATHLON Senior</v>
          </cell>
          <cell r="C551" t="str">
            <v>B14979C0060539MS2FRA</v>
          </cell>
          <cell r="D551" t="str">
            <v>Corentin</v>
          </cell>
          <cell r="E551" t="str">
            <v>GAUTHIER</v>
          </cell>
          <cell r="F551" t="str">
            <v>14/06/1996</v>
          </cell>
          <cell r="G551" t="str">
            <v>m</v>
          </cell>
          <cell r="H551" t="str">
            <v>VERON TRIATHLON</v>
          </cell>
          <cell r="I551" t="str">
            <v>B - Lic. club - Compétition - S. &amp; V.</v>
          </cell>
          <cell r="J551" t="str">
            <v>Senior</v>
          </cell>
        </row>
        <row r="552">
          <cell r="A552" t="str">
            <v>Thomas VALERA</v>
          </cell>
          <cell r="B552" t="str">
            <v>VERON TRIATHLON Senior</v>
          </cell>
          <cell r="C552" t="str">
            <v>B05416C0060539MS4FRA</v>
          </cell>
          <cell r="D552" t="str">
            <v>Thomas</v>
          </cell>
          <cell r="E552" t="str">
            <v>VALERA</v>
          </cell>
          <cell r="F552" t="str">
            <v>05/07/1986</v>
          </cell>
          <cell r="G552" t="str">
            <v>m</v>
          </cell>
          <cell r="H552" t="str">
            <v>VERON TRIATHLON</v>
          </cell>
          <cell r="I552" t="str">
            <v>B - Lic. club - Compétition - S. &amp; V.</v>
          </cell>
          <cell r="J552" t="str">
            <v>Senior</v>
          </cell>
        </row>
        <row r="553">
          <cell r="A553" t="str">
            <v>THOMAS DESMAISON</v>
          </cell>
          <cell r="B553" t="str">
            <v>VERON TRIATHLON Senior</v>
          </cell>
          <cell r="C553" t="str">
            <v>A29656C0060539MS4FRA</v>
          </cell>
          <cell r="D553" t="str">
            <v>THOMAS</v>
          </cell>
          <cell r="E553" t="str">
            <v>DESMAISON</v>
          </cell>
          <cell r="F553" t="str">
            <v>20/11/1984</v>
          </cell>
          <cell r="G553" t="str">
            <v>m</v>
          </cell>
          <cell r="H553" t="str">
            <v>VERON TRIATHLON</v>
          </cell>
          <cell r="I553" t="str">
            <v>B - Lic. club - Compétition - S. &amp; V.</v>
          </cell>
          <cell r="J553" t="str">
            <v>Senior</v>
          </cell>
        </row>
        <row r="554">
          <cell r="A554" t="str">
            <v>Celine DEGHAM</v>
          </cell>
          <cell r="B554" t="str">
            <v>VERON TRIATHLON Vétéran</v>
          </cell>
          <cell r="C554" t="str">
            <v>B34550C0060539FV1FRA</v>
          </cell>
          <cell r="D554" t="str">
            <v>Celine</v>
          </cell>
          <cell r="E554" t="str">
            <v>DEGHAM</v>
          </cell>
          <cell r="F554" t="str">
            <v>13/09/1979</v>
          </cell>
          <cell r="G554" t="str">
            <v>f</v>
          </cell>
          <cell r="H554" t="str">
            <v>VERON TRIATHLON</v>
          </cell>
          <cell r="I554" t="str">
            <v>B - Lic. club - Compétition - S. &amp; V.</v>
          </cell>
          <cell r="J554" t="str">
            <v>Vétéran</v>
          </cell>
        </row>
        <row r="555">
          <cell r="A555" t="str">
            <v>Sebastien HERBERT</v>
          </cell>
          <cell r="B555" t="str">
            <v>VERON TRIATHLON Vétéran</v>
          </cell>
          <cell r="C555" t="str">
            <v>C06198C0060539MV2FRA</v>
          </cell>
          <cell r="D555" t="str">
            <v>Sebastien</v>
          </cell>
          <cell r="E555" t="str">
            <v>HERBERT</v>
          </cell>
          <cell r="F555" t="str">
            <v>18/01/1973</v>
          </cell>
          <cell r="G555" t="str">
            <v>m</v>
          </cell>
          <cell r="H555" t="str">
            <v>VERON TRIATHLON</v>
          </cell>
          <cell r="I555" t="str">
            <v>B - Lic. club - Compétition - S. &amp; V.</v>
          </cell>
          <cell r="J555" t="str">
            <v>Vétéran</v>
          </cell>
        </row>
        <row r="556">
          <cell r="A556" t="str">
            <v>Maxime RENONCOURT</v>
          </cell>
          <cell r="B556" t="str">
            <v>VERON TRIATHLON Senior</v>
          </cell>
          <cell r="C556" t="str">
            <v>B85051C0060539MS3FRA</v>
          </cell>
          <cell r="D556" t="str">
            <v>Maxime</v>
          </cell>
          <cell r="E556" t="str">
            <v>RENONCOURT</v>
          </cell>
          <cell r="F556" t="str">
            <v>30/06/1989</v>
          </cell>
          <cell r="G556" t="str">
            <v>m</v>
          </cell>
          <cell r="H556" t="str">
            <v>VERON TRIATHLON</v>
          </cell>
          <cell r="I556" t="str">
            <v>B - Lic. club - Compétition - S. &amp; V.</v>
          </cell>
          <cell r="J556" t="str">
            <v>Senior</v>
          </cell>
        </row>
        <row r="557">
          <cell r="A557" t="str">
            <v>Nicolas CAMPOY</v>
          </cell>
          <cell r="B557" t="str">
            <v>VERON TRIATHLON Vétéran</v>
          </cell>
          <cell r="C557" t="str">
            <v>A76503C0060539MV1FRA</v>
          </cell>
          <cell r="D557" t="str">
            <v>Nicolas</v>
          </cell>
          <cell r="E557" t="str">
            <v>CAMPOY</v>
          </cell>
          <cell r="F557" t="str">
            <v>07/01/1978</v>
          </cell>
          <cell r="G557" t="str">
            <v>m</v>
          </cell>
          <cell r="H557" t="str">
            <v>VERON TRIATHLON</v>
          </cell>
          <cell r="I557" t="str">
            <v>B - Lic. club - Compétition - S. &amp; V.</v>
          </cell>
          <cell r="J557" t="str">
            <v>Vétéran</v>
          </cell>
        </row>
        <row r="558">
          <cell r="A558" t="str">
            <v>YANNICK HENAUT</v>
          </cell>
          <cell r="B558" t="str">
            <v>VERON TRIATHLON Vétéran</v>
          </cell>
          <cell r="C558" t="str">
            <v>A93733C0060539MV3FRA</v>
          </cell>
          <cell r="D558" t="str">
            <v>YANNICK</v>
          </cell>
          <cell r="E558" t="str">
            <v>HENAUT</v>
          </cell>
          <cell r="F558" t="str">
            <v>06/02/1970</v>
          </cell>
          <cell r="G558" t="str">
            <v>m</v>
          </cell>
          <cell r="H558" t="str">
            <v>VERON TRIATHLON</v>
          </cell>
          <cell r="I558" t="str">
            <v>B - Lic. club - Compétition - S. &amp; V.</v>
          </cell>
          <cell r="J558" t="str">
            <v>Vétéran</v>
          </cell>
        </row>
        <row r="559">
          <cell r="A559" t="str">
            <v xml:space="preserve">Pierre MONTOIS </v>
          </cell>
          <cell r="B559" t="str">
            <v>VERON TRIATHLON Senior</v>
          </cell>
          <cell r="C559" t="str">
            <v>B35656C0060539MS1FRA</v>
          </cell>
          <cell r="D559" t="str">
            <v>Pierre</v>
          </cell>
          <cell r="E559" t="str">
            <v xml:space="preserve">MONTOIS </v>
          </cell>
          <cell r="F559" t="str">
            <v>13/11/1999</v>
          </cell>
          <cell r="G559" t="str">
            <v>m</v>
          </cell>
          <cell r="H559" t="str">
            <v>VERON TRIATHLON</v>
          </cell>
          <cell r="I559" t="str">
            <v>B - Lic. club - Compétition - S. &amp; V.</v>
          </cell>
          <cell r="J559" t="str">
            <v>Senior</v>
          </cell>
        </row>
        <row r="560">
          <cell r="A560" t="str">
            <v>Christophe FASILLEAU</v>
          </cell>
          <cell r="B560" t="str">
            <v>VERON TRIATHLON Vétéran</v>
          </cell>
          <cell r="C560" t="str">
            <v>B07041C0060539MV1FRA</v>
          </cell>
          <cell r="D560" t="str">
            <v>Christophe</v>
          </cell>
          <cell r="E560" t="str">
            <v>FASILLEAU</v>
          </cell>
          <cell r="F560" t="str">
            <v>05/12/1978</v>
          </cell>
          <cell r="G560" t="str">
            <v>m</v>
          </cell>
          <cell r="H560" t="str">
            <v>VERON TRIATHLON</v>
          </cell>
          <cell r="I560" t="str">
            <v>B - Lic. club - Compétition - S. &amp; V.</v>
          </cell>
          <cell r="J560" t="str">
            <v>Vétéran</v>
          </cell>
        </row>
        <row r="561">
          <cell r="A561" t="str">
            <v>David SARCIAUX</v>
          </cell>
          <cell r="B561" t="str">
            <v>VERON TRIATHLON Senior</v>
          </cell>
          <cell r="C561" t="str">
            <v>B63717C0060539MS3FRA</v>
          </cell>
          <cell r="D561" t="str">
            <v>David</v>
          </cell>
          <cell r="E561" t="str">
            <v>SARCIAUX</v>
          </cell>
          <cell r="F561" t="str">
            <v>21/11/1988</v>
          </cell>
          <cell r="G561" t="str">
            <v>m</v>
          </cell>
          <cell r="H561" t="str">
            <v>VERON TRIATHLON</v>
          </cell>
          <cell r="I561" t="str">
            <v>B - Lic. club - Compétition - S. &amp; V.</v>
          </cell>
          <cell r="J561" t="str">
            <v>Senior</v>
          </cell>
        </row>
        <row r="562">
          <cell r="A562" t="str">
            <v>Guillaume TROADEC</v>
          </cell>
          <cell r="B562" t="str">
            <v>VERON TRIATHLON Senior</v>
          </cell>
          <cell r="C562" t="str">
            <v>B05066C0060539MS3FRA</v>
          </cell>
          <cell r="D562" t="str">
            <v>Guillaume</v>
          </cell>
          <cell r="E562" t="str">
            <v>TROADEC</v>
          </cell>
          <cell r="F562" t="str">
            <v>26/09/1988</v>
          </cell>
          <cell r="G562" t="str">
            <v>m</v>
          </cell>
          <cell r="H562" t="str">
            <v>VERON TRIATHLON</v>
          </cell>
          <cell r="I562" t="str">
            <v>B - Lic. club - Compétition - S. &amp; V.</v>
          </cell>
          <cell r="J562" t="str">
            <v>Senior</v>
          </cell>
        </row>
        <row r="563">
          <cell r="A563" t="str">
            <v>Pierre Armand BOUVIER</v>
          </cell>
          <cell r="B563" t="str">
            <v>ESPAD Vétéran</v>
          </cell>
          <cell r="C563" t="str">
            <v>B71099C0061440MV1FRA</v>
          </cell>
          <cell r="D563" t="str">
            <v>Pierre Armand</v>
          </cell>
          <cell r="E563" t="str">
            <v>BOUVIER</v>
          </cell>
          <cell r="F563" t="str">
            <v>01/05/1980</v>
          </cell>
          <cell r="G563" t="str">
            <v>m</v>
          </cell>
          <cell r="H563" t="str">
            <v>ESPAD</v>
          </cell>
          <cell r="I563" t="str">
            <v>B - Lic. club - Compétition - S. &amp; V.</v>
          </cell>
          <cell r="J563" t="str">
            <v>Vétéran</v>
          </cell>
        </row>
        <row r="564">
          <cell r="A564" t="str">
            <v>Coralie KOECHLIN</v>
          </cell>
          <cell r="B564" t="str">
            <v>CHARTRES METROPOLE TRIATHLON Senior</v>
          </cell>
          <cell r="C564" t="str">
            <v>B42988C0060527FS3FRA</v>
          </cell>
          <cell r="D564" t="str">
            <v>Coralie</v>
          </cell>
          <cell r="E564" t="str">
            <v>KOECHLIN</v>
          </cell>
          <cell r="F564" t="str">
            <v>29/09/1992</v>
          </cell>
          <cell r="G564" t="str">
            <v>f</v>
          </cell>
          <cell r="H564" t="str">
            <v>CHARTRES METROPOLE TRIATHLON</v>
          </cell>
          <cell r="I564" t="str">
            <v>B - Lic. club - Compétition - S. &amp; V.</v>
          </cell>
          <cell r="J564" t="str">
            <v>Senior</v>
          </cell>
        </row>
        <row r="565">
          <cell r="A565" t="str">
            <v>COLIN RUBY GAUTHIER</v>
          </cell>
          <cell r="B565" t="str">
            <v>CHARTRES METROPOLE TRIATHLON Senior</v>
          </cell>
          <cell r="C565" t="str">
            <v>A28971C0060527MS1FRA</v>
          </cell>
          <cell r="D565" t="str">
            <v>COLIN</v>
          </cell>
          <cell r="E565" t="str">
            <v>RUBY GAUTHIER</v>
          </cell>
          <cell r="F565" t="str">
            <v>06/07/2001</v>
          </cell>
          <cell r="G565" t="str">
            <v>m</v>
          </cell>
          <cell r="H565" t="str">
            <v>CHARTRES METROPOLE TRIATHLON</v>
          </cell>
          <cell r="I565" t="str">
            <v>B - Lic. club - Compétition - S. &amp; V.</v>
          </cell>
          <cell r="J565" t="str">
            <v>Senior</v>
          </cell>
        </row>
        <row r="566">
          <cell r="A566" t="str">
            <v>Marjorie GASSELIN</v>
          </cell>
          <cell r="B566" t="str">
            <v>CHARTRES METROPOLE TRIATHLON Senior</v>
          </cell>
          <cell r="C566" t="str">
            <v>C09967C0060527FS2FRA</v>
          </cell>
          <cell r="D566" t="str">
            <v>Marjorie</v>
          </cell>
          <cell r="E566" t="str">
            <v>GASSELIN</v>
          </cell>
          <cell r="F566" t="str">
            <v>04/11/1995</v>
          </cell>
          <cell r="G566" t="str">
            <v>f</v>
          </cell>
          <cell r="H566" t="str">
            <v>CHARTRES METROPOLE TRIATHLON</v>
          </cell>
          <cell r="I566" t="str">
            <v>B - Lic. club - Compétition - S. &amp; V.</v>
          </cell>
          <cell r="J566" t="str">
            <v>Senior</v>
          </cell>
        </row>
        <row r="567">
          <cell r="A567" t="str">
            <v>FREDERIC VILLEMANT</v>
          </cell>
          <cell r="B567" t="str">
            <v>RSSCTRIATHLON Vétéran</v>
          </cell>
          <cell r="C567" t="str">
            <v>A28578C0060976MV3FRA</v>
          </cell>
          <cell r="D567" t="str">
            <v>FREDERIC</v>
          </cell>
          <cell r="E567" t="str">
            <v>VILLEMANT</v>
          </cell>
          <cell r="F567" t="str">
            <v>11/05/1970</v>
          </cell>
          <cell r="G567" t="str">
            <v>m</v>
          </cell>
          <cell r="H567" t="str">
            <v>RSSCTRIATHLON</v>
          </cell>
          <cell r="I567" t="str">
            <v>B - Lic. club - Compétition - S. &amp; V.</v>
          </cell>
          <cell r="J567" t="str">
            <v>Vétéran</v>
          </cell>
        </row>
        <row r="568">
          <cell r="A568" t="str">
            <v>OLIVIER LORION</v>
          </cell>
          <cell r="B568" t="str">
            <v>RSSCTRIATHLON Vétéran</v>
          </cell>
          <cell r="C568" t="str">
            <v>A11767C0060976MV2FRA</v>
          </cell>
          <cell r="D568" t="str">
            <v>OLIVIER</v>
          </cell>
          <cell r="E568" t="str">
            <v>LORION</v>
          </cell>
          <cell r="F568" t="str">
            <v>07/01/1973</v>
          </cell>
          <cell r="G568" t="str">
            <v>m</v>
          </cell>
          <cell r="H568" t="str">
            <v>RSSCTRIATHLON</v>
          </cell>
          <cell r="I568" t="str">
            <v>B - Lic. club - Compétition - S. &amp; V.</v>
          </cell>
          <cell r="J568" t="str">
            <v>Vétéran</v>
          </cell>
        </row>
        <row r="569">
          <cell r="A569" t="str">
            <v>Philippe LABARONNE</v>
          </cell>
          <cell r="B569" t="str">
            <v>RSSCTRIATHLON Vétéran</v>
          </cell>
          <cell r="C569" t="str">
            <v>C05940C0060976MV1FRA</v>
          </cell>
          <cell r="D569" t="str">
            <v>Philippe</v>
          </cell>
          <cell r="E569" t="str">
            <v>LABARONNE</v>
          </cell>
          <cell r="F569" t="str">
            <v>13/04/1979</v>
          </cell>
          <cell r="G569" t="str">
            <v>m</v>
          </cell>
          <cell r="H569" t="str">
            <v>RSSCTRIATHLON</v>
          </cell>
          <cell r="I569" t="str">
            <v>B - Lic. club - Compétition - S. &amp; V.</v>
          </cell>
          <cell r="J569" t="str">
            <v>Vétéran</v>
          </cell>
        </row>
        <row r="570">
          <cell r="A570" t="str">
            <v>Cyrille KUNTZ</v>
          </cell>
          <cell r="B570" t="str">
            <v>RSSCTRIATHLON Senior</v>
          </cell>
          <cell r="C570" t="str">
            <v>C09760C0060976MS2FRA</v>
          </cell>
          <cell r="D570" t="str">
            <v>Cyrille</v>
          </cell>
          <cell r="E570" t="str">
            <v>KUNTZ</v>
          </cell>
          <cell r="F570" t="str">
            <v>23/03/1994</v>
          </cell>
          <cell r="G570" t="str">
            <v>m</v>
          </cell>
          <cell r="H570" t="str">
            <v>RSSCTRIATHLON</v>
          </cell>
          <cell r="I570" t="str">
            <v>B - Lic. club - Compétition - S. &amp; V.</v>
          </cell>
          <cell r="J570" t="str">
            <v>Senior</v>
          </cell>
        </row>
        <row r="571">
          <cell r="A571" t="str">
            <v>Julien LEGALL</v>
          </cell>
          <cell r="B571" t="str">
            <v>RSSCTRIATHLON Senior</v>
          </cell>
          <cell r="C571" t="str">
            <v>A42143C0060976MS4FRA</v>
          </cell>
          <cell r="D571" t="str">
            <v>Julien</v>
          </cell>
          <cell r="E571" t="str">
            <v>LEGALL</v>
          </cell>
          <cell r="F571" t="str">
            <v>16/12/1986</v>
          </cell>
          <cell r="G571" t="str">
            <v>m</v>
          </cell>
          <cell r="H571" t="str">
            <v>RSSCTRIATHLON</v>
          </cell>
          <cell r="I571" t="str">
            <v>B - Lic. club - Compétition - S. &amp; V.</v>
          </cell>
          <cell r="J571" t="str">
            <v>Senior</v>
          </cell>
        </row>
        <row r="572">
          <cell r="A572" t="str">
            <v>ZOE CHAMPIGNEUX</v>
          </cell>
          <cell r="B572" t="str">
            <v>ASPTT 36 SPORT NATURE Poussin</v>
          </cell>
          <cell r="C572" t="str">
            <v>C09687L0060768FPOFRA</v>
          </cell>
          <cell r="D572" t="str">
            <v>ZOE</v>
          </cell>
          <cell r="E572" t="str">
            <v>CHAMPIGNEUX</v>
          </cell>
          <cell r="F572" t="str">
            <v>03/10/2014</v>
          </cell>
          <cell r="G572" t="str">
            <v>f</v>
          </cell>
          <cell r="H572" t="str">
            <v>ASPTT 36 SPORT NATURE</v>
          </cell>
          <cell r="I572" t="str">
            <v>C - Lic. club - Loisir - Jeune</v>
          </cell>
          <cell r="J572" t="str">
            <v>Poussin</v>
          </cell>
        </row>
        <row r="573">
          <cell r="A573" t="str">
            <v>MARIEME SALL</v>
          </cell>
          <cell r="B573" t="str">
            <v>ASPTT 36 SPORT NATURE Senior</v>
          </cell>
          <cell r="C573" t="str">
            <v>C09740L0060768FS3FRA</v>
          </cell>
          <cell r="D573" t="str">
            <v>MARIEME</v>
          </cell>
          <cell r="E573" t="str">
            <v>SALL</v>
          </cell>
          <cell r="F573" t="str">
            <v>10/04/1991</v>
          </cell>
          <cell r="G573" t="str">
            <v>f</v>
          </cell>
          <cell r="H573" t="str">
            <v>ASPTT 36 SPORT NATURE</v>
          </cell>
          <cell r="I573" t="str">
            <v>D - Licence club - Loisir - S. &amp; V.</v>
          </cell>
          <cell r="J573" t="str">
            <v>Senior</v>
          </cell>
        </row>
        <row r="574">
          <cell r="A574" t="str">
            <v>GREGORY GILANT</v>
          </cell>
          <cell r="B574" t="str">
            <v>ASPTT 36 SPORT NATURE Vétéran</v>
          </cell>
          <cell r="C574" t="str">
            <v>A28790C0060768MV1FRA</v>
          </cell>
          <cell r="D574" t="str">
            <v>GREGORY</v>
          </cell>
          <cell r="E574" t="str">
            <v>GILANT</v>
          </cell>
          <cell r="F574" t="str">
            <v>21/03/1981</v>
          </cell>
          <cell r="G574" t="str">
            <v>m</v>
          </cell>
          <cell r="H574" t="str">
            <v>ASPTT 36 SPORT NATURE</v>
          </cell>
          <cell r="I574" t="str">
            <v>B - Lic. club - Compétition - S. &amp; V.</v>
          </cell>
          <cell r="J574" t="str">
            <v>Vétéran</v>
          </cell>
        </row>
        <row r="575">
          <cell r="A575" t="str">
            <v>Laurine BIGOT</v>
          </cell>
          <cell r="B575" t="str">
            <v>ASPTT 36 SPORT NATURE Senior</v>
          </cell>
          <cell r="C575" t="str">
            <v>A86268C0060768FS1FRA</v>
          </cell>
          <cell r="D575" t="str">
            <v>Laurine</v>
          </cell>
          <cell r="E575" t="str">
            <v>BIGOT</v>
          </cell>
          <cell r="F575" t="str">
            <v>15/10/1999</v>
          </cell>
          <cell r="G575" t="str">
            <v>f</v>
          </cell>
          <cell r="H575" t="str">
            <v>ASPTT 36 SPORT NATURE</v>
          </cell>
          <cell r="I575" t="str">
            <v>B - Lic. club - Compétition - S. &amp; V.</v>
          </cell>
          <cell r="J575" t="str">
            <v>Senior</v>
          </cell>
        </row>
        <row r="576">
          <cell r="A576" t="str">
            <v>PASCAL LEROSIER</v>
          </cell>
          <cell r="B576" t="str">
            <v>ASPTT 36 SPORT NATURE Vétéran</v>
          </cell>
          <cell r="C576" t="str">
            <v>A29202L0060768MV3FRA</v>
          </cell>
          <cell r="D576" t="str">
            <v>PASCAL</v>
          </cell>
          <cell r="E576" t="str">
            <v>LEROSIER</v>
          </cell>
          <cell r="F576" t="str">
            <v>06/12/1970</v>
          </cell>
          <cell r="G576" t="str">
            <v>m</v>
          </cell>
          <cell r="H576" t="str">
            <v>ASPTT 36 SPORT NATURE</v>
          </cell>
          <cell r="I576" t="str">
            <v>D - Licence club - Loisir - S. &amp; V.</v>
          </cell>
          <cell r="J576" t="str">
            <v>Vétéran</v>
          </cell>
        </row>
        <row r="577">
          <cell r="A577" t="str">
            <v>Marie THUILLIER</v>
          </cell>
          <cell r="B577" t="str">
            <v>ASPTT 36 SPORT NATURE Senior</v>
          </cell>
          <cell r="C577" t="str">
            <v>A85675C0060768FS1FRA</v>
          </cell>
          <cell r="D577" t="str">
            <v>Marie</v>
          </cell>
          <cell r="E577" t="str">
            <v>THUILLIER</v>
          </cell>
          <cell r="F577" t="str">
            <v>12/08/2002</v>
          </cell>
          <cell r="G577" t="str">
            <v>f</v>
          </cell>
          <cell r="H577" t="str">
            <v>ASPTT 36 SPORT NATURE</v>
          </cell>
          <cell r="I577" t="str">
            <v>B - Lic. club - Compétition - S. &amp; V.</v>
          </cell>
          <cell r="J577" t="str">
            <v>Senior</v>
          </cell>
        </row>
        <row r="578">
          <cell r="A578" t="str">
            <v>SERGE MOULUSSON</v>
          </cell>
          <cell r="B578" t="str">
            <v>ASPTT 36 SPORT NATURE Vétéran</v>
          </cell>
          <cell r="C578" t="str">
            <v>A29046C0060768MV5FRA</v>
          </cell>
          <cell r="D578" t="str">
            <v>SERGE</v>
          </cell>
          <cell r="E578" t="str">
            <v>MOULUSSON</v>
          </cell>
          <cell r="F578" t="str">
            <v>06/10/1961</v>
          </cell>
          <cell r="G578" t="str">
            <v>m</v>
          </cell>
          <cell r="H578" t="str">
            <v>ASPTT 36 SPORT NATURE</v>
          </cell>
          <cell r="I578" t="str">
            <v>B - Lic. club - Compétition - S. &amp; V.</v>
          </cell>
          <cell r="J578" t="str">
            <v>Vétéran</v>
          </cell>
        </row>
        <row r="579">
          <cell r="A579" t="str">
            <v>Julie PERRAUDIN</v>
          </cell>
          <cell r="B579" t="str">
            <v>ASPTT 36 SPORT NATURE Senior</v>
          </cell>
          <cell r="C579" t="str">
            <v>A45614C0060768FS1FRA</v>
          </cell>
          <cell r="D579" t="str">
            <v>Julie</v>
          </cell>
          <cell r="E579" t="str">
            <v>PERRAUDIN</v>
          </cell>
          <cell r="F579" t="str">
            <v>20/09/2000</v>
          </cell>
          <cell r="G579" t="str">
            <v>f</v>
          </cell>
          <cell r="H579" t="str">
            <v>ASPTT 36 SPORT NATURE</v>
          </cell>
          <cell r="I579" t="str">
            <v>B - Lic. club - Compétition - S. &amp; V.</v>
          </cell>
          <cell r="J579" t="str">
            <v>Senior</v>
          </cell>
        </row>
        <row r="580">
          <cell r="A580" t="str">
            <v>Paul GAUZENTES</v>
          </cell>
          <cell r="B580" t="str">
            <v>ASPTT 36 SPORT NATURE Junior</v>
          </cell>
          <cell r="C580" t="str">
            <v>A95480C0060768MJUFRA</v>
          </cell>
          <cell r="D580" t="str">
            <v>Paul</v>
          </cell>
          <cell r="E580" t="str">
            <v>GAUZENTES</v>
          </cell>
          <cell r="F580" t="str">
            <v>28/01/2004</v>
          </cell>
          <cell r="G580" t="str">
            <v>m</v>
          </cell>
          <cell r="H580" t="str">
            <v>ASPTT 36 SPORT NATURE</v>
          </cell>
          <cell r="I580" t="str">
            <v>A - Lic. club - Compétition - Jeune</v>
          </cell>
          <cell r="J580" t="str">
            <v>Junior</v>
          </cell>
        </row>
        <row r="581">
          <cell r="A581" t="str">
            <v xml:space="preserve">Karine LE DUC </v>
          </cell>
          <cell r="B581" t="str">
            <v>ASPTT 36 SPORT NATURE Vétéran</v>
          </cell>
          <cell r="C581" t="str">
            <v>B15558L0060768FV2FRA</v>
          </cell>
          <cell r="D581" t="str">
            <v>Karine</v>
          </cell>
          <cell r="E581" t="str">
            <v xml:space="preserve">LE DUC </v>
          </cell>
          <cell r="F581" t="str">
            <v>22/06/1973</v>
          </cell>
          <cell r="G581" t="str">
            <v>f</v>
          </cell>
          <cell r="H581" t="str">
            <v>ASPTT 36 SPORT NATURE</v>
          </cell>
          <cell r="I581" t="str">
            <v>D - Licence club - Loisir - S. &amp; V.</v>
          </cell>
          <cell r="J581" t="str">
            <v>Vétéran</v>
          </cell>
        </row>
        <row r="582">
          <cell r="A582" t="str">
            <v xml:space="preserve">Camille PERRIAU </v>
          </cell>
          <cell r="B582" t="str">
            <v>ASPTT 36 SPORT NATURE Pupille</v>
          </cell>
          <cell r="C582" t="str">
            <v>B42218L0060768MPUFRA</v>
          </cell>
          <cell r="D582" t="str">
            <v>Camille</v>
          </cell>
          <cell r="E582" t="str">
            <v xml:space="preserve">PERRIAU </v>
          </cell>
          <cell r="F582" t="str">
            <v>15/04/2011</v>
          </cell>
          <cell r="G582" t="str">
            <v>m</v>
          </cell>
          <cell r="H582" t="str">
            <v>ASPTT 36 SPORT NATURE</v>
          </cell>
          <cell r="I582" t="str">
            <v>C - Lic. club - Loisir - Jeune</v>
          </cell>
          <cell r="J582" t="str">
            <v>Pupille</v>
          </cell>
        </row>
        <row r="583">
          <cell r="A583" t="str">
            <v>Nicolas VAUTRIN</v>
          </cell>
          <cell r="B583" t="str">
            <v>ASPTT 36 SPORT NATURE Senior</v>
          </cell>
          <cell r="C583" t="str">
            <v>B69336C0060768MS3FRA</v>
          </cell>
          <cell r="D583" t="str">
            <v>Nicolas</v>
          </cell>
          <cell r="E583" t="str">
            <v>VAUTRIN</v>
          </cell>
          <cell r="F583" t="str">
            <v>30/01/1991</v>
          </cell>
          <cell r="G583" t="str">
            <v>m</v>
          </cell>
          <cell r="H583" t="str">
            <v>ASPTT 36 SPORT NATURE</v>
          </cell>
          <cell r="I583" t="str">
            <v>B - Lic. club - Compétition - S. &amp; V.</v>
          </cell>
          <cell r="J583" t="str">
            <v>Senior</v>
          </cell>
        </row>
        <row r="584">
          <cell r="A584" t="str">
            <v>Bertrand PAVEC</v>
          </cell>
          <cell r="B584" t="str">
            <v>ASPTT 36 SPORT NATURE Vétéran</v>
          </cell>
          <cell r="C584" t="str">
            <v>B67828C0060768MV3FRA</v>
          </cell>
          <cell r="D584" t="str">
            <v>Bertrand</v>
          </cell>
          <cell r="E584" t="str">
            <v>PAVEC</v>
          </cell>
          <cell r="F584" t="str">
            <v>22/01/1972</v>
          </cell>
          <cell r="G584" t="str">
            <v>m</v>
          </cell>
          <cell r="H584" t="str">
            <v>ASPTT 36 SPORT NATURE</v>
          </cell>
          <cell r="I584" t="str">
            <v>B - Lic. club - Compétition - S. &amp; V.</v>
          </cell>
          <cell r="J584" t="str">
            <v>Vétéran</v>
          </cell>
        </row>
        <row r="585">
          <cell r="A585" t="str">
            <v>Anthony FAYAT</v>
          </cell>
          <cell r="B585" t="str">
            <v>ASPTT 36 SPORT NATURE Vétéran</v>
          </cell>
          <cell r="C585" t="str">
            <v>A84016C0060768MV3FRA</v>
          </cell>
          <cell r="D585" t="str">
            <v>Anthony</v>
          </cell>
          <cell r="E585" t="str">
            <v>FAYAT</v>
          </cell>
          <cell r="F585" t="str">
            <v>18/01/1971</v>
          </cell>
          <cell r="G585" t="str">
            <v>m</v>
          </cell>
          <cell r="H585" t="str">
            <v>ASPTT 36 SPORT NATURE</v>
          </cell>
          <cell r="I585" t="str">
            <v>B - Lic. club - Compétition - S. &amp; V.</v>
          </cell>
          <cell r="J585" t="str">
            <v>Vétéran</v>
          </cell>
        </row>
        <row r="586">
          <cell r="A586" t="str">
            <v>Lucie ROSE</v>
          </cell>
          <cell r="B586" t="str">
            <v>ASPTT 36 SPORT NATURE Senior</v>
          </cell>
          <cell r="C586" t="str">
            <v>A33688C0060768FS2FRA</v>
          </cell>
          <cell r="D586" t="str">
            <v>Lucie</v>
          </cell>
          <cell r="E586" t="str">
            <v>ROSE</v>
          </cell>
          <cell r="F586" t="str">
            <v>09/01/1995</v>
          </cell>
          <cell r="G586" t="str">
            <v>f</v>
          </cell>
          <cell r="H586" t="str">
            <v>ASPTT 36 SPORT NATURE</v>
          </cell>
          <cell r="I586" t="str">
            <v>B - Lic. club - Compétition - S. &amp; V.</v>
          </cell>
          <cell r="J586" t="str">
            <v>Senior</v>
          </cell>
        </row>
        <row r="587">
          <cell r="A587" t="str">
            <v>CHLOE MOULUSSON</v>
          </cell>
          <cell r="B587" t="str">
            <v>ASPTT 36 SPORT NATURE Senior</v>
          </cell>
          <cell r="C587" t="str">
            <v>A20686C0060768FS2FRA</v>
          </cell>
          <cell r="D587" t="str">
            <v>CHLOE</v>
          </cell>
          <cell r="E587" t="str">
            <v>MOULUSSON</v>
          </cell>
          <cell r="F587" t="str">
            <v>29/05/1995</v>
          </cell>
          <cell r="G587" t="str">
            <v>f</v>
          </cell>
          <cell r="H587" t="str">
            <v>ASPTT 36 SPORT NATURE</v>
          </cell>
          <cell r="I587" t="str">
            <v>B - Lic. club - Compétition - S. &amp; V.</v>
          </cell>
          <cell r="J587" t="str">
            <v>Senior</v>
          </cell>
        </row>
        <row r="588">
          <cell r="A588" t="str">
            <v>Anne Marie WEISS</v>
          </cell>
          <cell r="B588" t="str">
            <v>ASPTT 36 SPORT NATURE Senior</v>
          </cell>
          <cell r="C588" t="str">
            <v>C04407L0060768FS2FRA</v>
          </cell>
          <cell r="D588" t="str">
            <v>Anne Marie</v>
          </cell>
          <cell r="E588" t="str">
            <v>WEISS</v>
          </cell>
          <cell r="F588" t="str">
            <v>29/08/1993</v>
          </cell>
          <cell r="G588" t="str">
            <v>f</v>
          </cell>
          <cell r="H588" t="str">
            <v>ASPTT 36 SPORT NATURE</v>
          </cell>
          <cell r="I588" t="str">
            <v>D - Licence club - Loisir - S. &amp; V.</v>
          </cell>
          <cell r="J588" t="str">
            <v>Senior</v>
          </cell>
        </row>
        <row r="589">
          <cell r="A589" t="str">
            <v>Brice GILLAIZEAU TETARD</v>
          </cell>
          <cell r="B589" t="str">
            <v>ORLEANS ASFAS TRIATHLON Vétéran</v>
          </cell>
          <cell r="C589" t="str">
            <v>A44954C0060520MV3FRA</v>
          </cell>
          <cell r="D589" t="str">
            <v>Brice</v>
          </cell>
          <cell r="E589" t="str">
            <v>GILLAIZEAU TETARD</v>
          </cell>
          <cell r="F589" t="str">
            <v>12/12/1969</v>
          </cell>
          <cell r="G589" t="str">
            <v>m</v>
          </cell>
          <cell r="H589" t="str">
            <v>ORLEANS ASFAS TRIATHLON</v>
          </cell>
          <cell r="I589" t="str">
            <v>B - Lic. club - Compétition - S. &amp; V.</v>
          </cell>
          <cell r="J589" t="str">
            <v>Vétéran</v>
          </cell>
        </row>
        <row r="590">
          <cell r="A590" t="str">
            <v>Antoine LORIDE</v>
          </cell>
          <cell r="B590" t="str">
            <v>ORLEANS ASFAS TRIATHLON Senior</v>
          </cell>
          <cell r="C590" t="str">
            <v>C10189C0060520MS4FRA</v>
          </cell>
          <cell r="D590" t="str">
            <v>Antoine</v>
          </cell>
          <cell r="E590" t="str">
            <v>LORIDE</v>
          </cell>
          <cell r="F590" t="str">
            <v>25/11/1987</v>
          </cell>
          <cell r="G590" t="str">
            <v>m</v>
          </cell>
          <cell r="H590" t="str">
            <v>ORLEANS ASFAS TRIATHLON</v>
          </cell>
          <cell r="I590" t="str">
            <v>B - Lic. club - Compétition - S. &amp; V.</v>
          </cell>
          <cell r="J590" t="str">
            <v>Senior</v>
          </cell>
        </row>
        <row r="591">
          <cell r="A591" t="str">
            <v>FABRICE DURAND</v>
          </cell>
          <cell r="B591" t="str">
            <v>ORLEANS ASFAS TRIATHLON Vétéran</v>
          </cell>
          <cell r="C591" t="str">
            <v>A28374C0060520MV3FRA</v>
          </cell>
          <cell r="D591" t="str">
            <v>FABRICE</v>
          </cell>
          <cell r="E591" t="str">
            <v>DURAND</v>
          </cell>
          <cell r="F591" t="str">
            <v>24/08/1969</v>
          </cell>
          <cell r="G591" t="str">
            <v>m</v>
          </cell>
          <cell r="H591" t="str">
            <v>ORLEANS ASFAS TRIATHLON</v>
          </cell>
          <cell r="I591" t="str">
            <v>B - Lic. club - Compétition - S. &amp; V.</v>
          </cell>
          <cell r="J591" t="str">
            <v>Vétéran</v>
          </cell>
        </row>
        <row r="592">
          <cell r="A592" t="str">
            <v>Isabelle GILLAIZEAU TETARD</v>
          </cell>
          <cell r="B592" t="str">
            <v>ORLEANS ASFAS TRIATHLON Vétéran</v>
          </cell>
          <cell r="C592" t="str">
            <v>A93683C0060520FV3FRA</v>
          </cell>
          <cell r="D592" t="str">
            <v>Isabelle</v>
          </cell>
          <cell r="E592" t="str">
            <v>GILLAIZEAU TETARD</v>
          </cell>
          <cell r="F592" t="str">
            <v>14/11/1970</v>
          </cell>
          <cell r="G592" t="str">
            <v>f</v>
          </cell>
          <cell r="H592" t="str">
            <v>ORLEANS ASFAS TRIATHLON</v>
          </cell>
          <cell r="I592" t="str">
            <v>B - Lic. club - Compétition - S. &amp; V.</v>
          </cell>
          <cell r="J592" t="str">
            <v>Vétéran</v>
          </cell>
        </row>
        <row r="593">
          <cell r="A593" t="str">
            <v>Fabien HURAULT</v>
          </cell>
          <cell r="B593" t="str">
            <v>ORLEANS ASFAS TRIATHLON Vétéran</v>
          </cell>
          <cell r="C593" t="str">
            <v>B13292C0060520MV1FRA</v>
          </cell>
          <cell r="D593" t="str">
            <v>Fabien</v>
          </cell>
          <cell r="E593" t="str">
            <v>HURAULT</v>
          </cell>
          <cell r="F593" t="str">
            <v>04/01/1982</v>
          </cell>
          <cell r="G593" t="str">
            <v>m</v>
          </cell>
          <cell r="H593" t="str">
            <v>ORLEANS ASFAS TRIATHLON</v>
          </cell>
          <cell r="I593" t="str">
            <v>B - Lic. club - Compétition - S. &amp; V.</v>
          </cell>
          <cell r="J593" t="str">
            <v>Vétéran</v>
          </cell>
        </row>
        <row r="594">
          <cell r="A594" t="str">
            <v>FRANCOIS LEFEVRE</v>
          </cell>
          <cell r="B594" t="str">
            <v>ORLEANS ASFAS TRIATHLON Vétéran</v>
          </cell>
          <cell r="C594" t="str">
            <v>A28394C0060520MV4FRA</v>
          </cell>
          <cell r="D594" t="str">
            <v>FRANCOIS</v>
          </cell>
          <cell r="E594" t="str">
            <v>LEFEVRE</v>
          </cell>
          <cell r="F594" t="str">
            <v>06/10/1966</v>
          </cell>
          <cell r="G594" t="str">
            <v>m</v>
          </cell>
          <cell r="H594" t="str">
            <v>ORLEANS ASFAS TRIATHLON</v>
          </cell>
          <cell r="I594" t="str">
            <v>B - Lic. club - Compétition - S. &amp; V.</v>
          </cell>
          <cell r="J594" t="str">
            <v>Vétéran</v>
          </cell>
        </row>
        <row r="595">
          <cell r="A595" t="str">
            <v>Laurence LEFEVRE</v>
          </cell>
          <cell r="B595" t="str">
            <v>ORLEANS ASFAS TRIATHLON Vétéran</v>
          </cell>
          <cell r="C595" t="str">
            <v>A95426C0060520FV4FRA</v>
          </cell>
          <cell r="D595" t="str">
            <v>Laurence</v>
          </cell>
          <cell r="E595" t="str">
            <v>LEFEVRE</v>
          </cell>
          <cell r="F595" t="str">
            <v>13/10/1965</v>
          </cell>
          <cell r="G595" t="str">
            <v>f</v>
          </cell>
          <cell r="H595" t="str">
            <v>ORLEANS ASFAS TRIATHLON</v>
          </cell>
          <cell r="I595" t="str">
            <v>B - Lic. club - Compétition - S. &amp; V.</v>
          </cell>
          <cell r="J595" t="str">
            <v>Vétéran</v>
          </cell>
        </row>
        <row r="596">
          <cell r="A596" t="str">
            <v>Bertrand BESNARD</v>
          </cell>
          <cell r="B596" t="str">
            <v>ORLEANS ASFAS TRIATHLON Senior</v>
          </cell>
          <cell r="C596" t="str">
            <v>A92648C0060520MS2FRA</v>
          </cell>
          <cell r="D596" t="str">
            <v>Bertrand</v>
          </cell>
          <cell r="E596" t="str">
            <v>BESNARD</v>
          </cell>
          <cell r="F596" t="str">
            <v>23/09/1994</v>
          </cell>
          <cell r="G596" t="str">
            <v>m</v>
          </cell>
          <cell r="H596" t="str">
            <v>ORLEANS ASFAS TRIATHLON</v>
          </cell>
          <cell r="I596" t="str">
            <v>B - Lic. club - Compétition - S. &amp; V.</v>
          </cell>
          <cell r="J596" t="str">
            <v>Senior</v>
          </cell>
        </row>
        <row r="597">
          <cell r="A597" t="str">
            <v>Eric NAPPEY</v>
          </cell>
          <cell r="B597" t="str">
            <v>ORLEANS ASFAS TRIATHLON Vétéran</v>
          </cell>
          <cell r="C597" t="str">
            <v>B69445C0060520MV3FRA</v>
          </cell>
          <cell r="D597" t="str">
            <v>Eric</v>
          </cell>
          <cell r="E597" t="str">
            <v>NAPPEY</v>
          </cell>
          <cell r="F597" t="str">
            <v>06/07/1970</v>
          </cell>
          <cell r="G597" t="str">
            <v>m</v>
          </cell>
          <cell r="H597" t="str">
            <v>ORLEANS ASFAS TRIATHLON</v>
          </cell>
          <cell r="I597" t="str">
            <v>B - Lic. club - Compétition - S. &amp; V.</v>
          </cell>
          <cell r="J597" t="str">
            <v>Vétéran</v>
          </cell>
        </row>
        <row r="598">
          <cell r="A598" t="str">
            <v>Christophe QUETIN</v>
          </cell>
          <cell r="B598" t="str">
            <v>ORLEANS ASFAS TRIATHLON Vétéran</v>
          </cell>
          <cell r="C598" t="str">
            <v>B13638C0060520MV4FRA</v>
          </cell>
          <cell r="D598" t="str">
            <v>Christophe</v>
          </cell>
          <cell r="E598" t="str">
            <v>QUETIN</v>
          </cell>
          <cell r="F598" t="str">
            <v>21/12/1966</v>
          </cell>
          <cell r="G598" t="str">
            <v>m</v>
          </cell>
          <cell r="H598" t="str">
            <v>ORLEANS ASFAS TRIATHLON</v>
          </cell>
          <cell r="I598" t="str">
            <v>B - Lic. club - Compétition - S. &amp; V.</v>
          </cell>
          <cell r="J598" t="str">
            <v>Vétéran</v>
          </cell>
        </row>
        <row r="599">
          <cell r="A599" t="str">
            <v>Eliot BEDU</v>
          </cell>
          <cell r="B599" t="str">
            <v>VENDOME TRIATHLON Minime</v>
          </cell>
          <cell r="C599" t="str">
            <v>B35137C0060522MMIFRA</v>
          </cell>
          <cell r="D599" t="str">
            <v>Eliot</v>
          </cell>
          <cell r="E599" t="str">
            <v>BEDU</v>
          </cell>
          <cell r="F599" t="str">
            <v>10/01/2008</v>
          </cell>
          <cell r="G599" t="str">
            <v>m</v>
          </cell>
          <cell r="H599" t="str">
            <v>VENDOME TRIATHLON</v>
          </cell>
          <cell r="I599" t="str">
            <v>A - Lic. club - Compétition - Jeune</v>
          </cell>
          <cell r="J599" t="str">
            <v>Minime</v>
          </cell>
        </row>
        <row r="600">
          <cell r="A600" t="str">
            <v>Thais BEDU</v>
          </cell>
          <cell r="B600" t="str">
            <v>VENDOME TRIATHLON Cadet</v>
          </cell>
          <cell r="C600" t="str">
            <v>B69124C0060522FCAFRA</v>
          </cell>
          <cell r="D600" t="str">
            <v>Thais</v>
          </cell>
          <cell r="E600" t="str">
            <v>BEDU</v>
          </cell>
          <cell r="F600" t="str">
            <v>05/01/2005</v>
          </cell>
          <cell r="G600" t="str">
            <v>f</v>
          </cell>
          <cell r="H600" t="str">
            <v>VENDOME TRIATHLON</v>
          </cell>
          <cell r="I600" t="str">
            <v>A - Lic. club - Compétition - Jeune</v>
          </cell>
          <cell r="J600" t="str">
            <v>Cadet</v>
          </cell>
        </row>
        <row r="601">
          <cell r="A601" t="str">
            <v>Maeva JOUHANNET</v>
          </cell>
          <cell r="B601" t="str">
            <v>TRIATHLON CLUB CHATEAUROUX 36 Junior</v>
          </cell>
          <cell r="C601" t="str">
            <v>B30875L0060528FJUFRA</v>
          </cell>
          <cell r="D601" t="str">
            <v>Maeva</v>
          </cell>
          <cell r="E601" t="str">
            <v>JOUHANNET</v>
          </cell>
          <cell r="F601" t="str">
            <v>07/01/2004</v>
          </cell>
          <cell r="G601" t="str">
            <v>f</v>
          </cell>
          <cell r="H601" t="str">
            <v>TRIATHLON CLUB CHATEAUROUX 36</v>
          </cell>
          <cell r="I601" t="str">
            <v>C - Lic. club - Loisir - Jeune</v>
          </cell>
          <cell r="J601" t="str">
            <v>Junior</v>
          </cell>
        </row>
        <row r="602">
          <cell r="A602" t="str">
            <v>ERIC RENARD</v>
          </cell>
          <cell r="B602" t="str">
            <v>TRIATHLON CLUB CHATEAUROUX 36 Vétéran</v>
          </cell>
          <cell r="C602" t="str">
            <v>A29135C0060528MV2FRA</v>
          </cell>
          <cell r="D602" t="str">
            <v>ERIC</v>
          </cell>
          <cell r="E602" t="str">
            <v>RENARD</v>
          </cell>
          <cell r="F602" t="str">
            <v>03/06/1974</v>
          </cell>
          <cell r="G602" t="str">
            <v>m</v>
          </cell>
          <cell r="H602" t="str">
            <v>TRIATHLON CLUB CHATEAUROUX 36</v>
          </cell>
          <cell r="I602" t="str">
            <v>B - Lic. club - Compétition - S. &amp; V.</v>
          </cell>
          <cell r="J602" t="str">
            <v>Vétéran</v>
          </cell>
        </row>
        <row r="603">
          <cell r="A603" t="str">
            <v>Mathilde RENARD</v>
          </cell>
          <cell r="B603" t="str">
            <v>TRIATHLON CLUB CHATEAUROUX 36 Minime</v>
          </cell>
          <cell r="C603" t="str">
            <v>A94712C0060528FMIFRA</v>
          </cell>
          <cell r="D603" t="str">
            <v>Mathilde</v>
          </cell>
          <cell r="E603" t="str">
            <v>RENARD</v>
          </cell>
          <cell r="F603" t="str">
            <v>24/11/2008</v>
          </cell>
          <cell r="G603" t="str">
            <v>f</v>
          </cell>
          <cell r="H603" t="str">
            <v>TRIATHLON CLUB CHATEAUROUX 36</v>
          </cell>
          <cell r="I603" t="str">
            <v>A - Lic. club - Compétition - Jeune</v>
          </cell>
          <cell r="J603" t="str">
            <v>Minime</v>
          </cell>
        </row>
        <row r="604">
          <cell r="A604" t="str">
            <v>MANOEL SAUDEMONT</v>
          </cell>
          <cell r="B604" t="str">
            <v>TRIATHLON CLUB CHATEAUROUX 36 Vétéran</v>
          </cell>
          <cell r="C604" t="str">
            <v>A29039C0060528MV2FRA</v>
          </cell>
          <cell r="D604" t="str">
            <v>MANOEL</v>
          </cell>
          <cell r="E604" t="str">
            <v>SAUDEMONT</v>
          </cell>
          <cell r="F604" t="str">
            <v>29/03/1973</v>
          </cell>
          <cell r="G604" t="str">
            <v>m</v>
          </cell>
          <cell r="H604" t="str">
            <v>TRIATHLON CLUB CHATEAUROUX 36</v>
          </cell>
          <cell r="I604" t="str">
            <v>B - Lic. club - Compétition - S. &amp; V.</v>
          </cell>
          <cell r="J604" t="str">
            <v>Vétéran</v>
          </cell>
        </row>
        <row r="605">
          <cell r="A605" t="str">
            <v>ALEXANDRA SAUDEMONT</v>
          </cell>
          <cell r="B605" t="str">
            <v>TRIATHLON CLUB CHATEAUROUX 36 Vétéran</v>
          </cell>
          <cell r="C605" t="str">
            <v>A29048L0060528FV3FRA</v>
          </cell>
          <cell r="D605" t="str">
            <v>ALEXANDRA</v>
          </cell>
          <cell r="E605" t="str">
            <v>SAUDEMONT</v>
          </cell>
          <cell r="F605" t="str">
            <v>13/07/1972</v>
          </cell>
          <cell r="G605" t="str">
            <v>f</v>
          </cell>
          <cell r="H605" t="str">
            <v>TRIATHLON CLUB CHATEAUROUX 36</v>
          </cell>
          <cell r="I605" t="str">
            <v>D - Licence club - Loisir - S. &amp; V.</v>
          </cell>
          <cell r="J605" t="str">
            <v>Vétéran</v>
          </cell>
        </row>
        <row r="606">
          <cell r="A606" t="str">
            <v>Yanis SAUDEMONT</v>
          </cell>
          <cell r="B606" t="str">
            <v>TRIATHLON CLUB CHATEAUROUX 36 Junior</v>
          </cell>
          <cell r="C606" t="str">
            <v>A29105C0060528MJUFRA</v>
          </cell>
          <cell r="D606" t="str">
            <v>Yanis</v>
          </cell>
          <cell r="E606" t="str">
            <v>SAUDEMONT</v>
          </cell>
          <cell r="F606" t="str">
            <v>28/01/2004</v>
          </cell>
          <cell r="G606" t="str">
            <v>m</v>
          </cell>
          <cell r="H606" t="str">
            <v>TRIATHLON CLUB CHATEAUROUX 36</v>
          </cell>
          <cell r="I606" t="str">
            <v>A - Lic. club - Compétition - Jeune</v>
          </cell>
          <cell r="J606" t="str">
            <v>Junior</v>
          </cell>
        </row>
        <row r="607">
          <cell r="A607" t="str">
            <v>Noemie RICHARD</v>
          </cell>
          <cell r="B607" t="str">
            <v>TRIATHLON CLUB CHATEAUROUX 36 Junior</v>
          </cell>
          <cell r="C607" t="str">
            <v>A63875L0060528FJUFRA</v>
          </cell>
          <cell r="D607" t="str">
            <v>Noemie</v>
          </cell>
          <cell r="E607" t="str">
            <v>RICHARD</v>
          </cell>
          <cell r="F607" t="str">
            <v>16/12/2003</v>
          </cell>
          <cell r="G607" t="str">
            <v>f</v>
          </cell>
          <cell r="H607" t="str">
            <v>TRIATHLON CLUB CHATEAUROUX 36</v>
          </cell>
          <cell r="I607" t="str">
            <v>C - Lic. club - Loisir - Jeune</v>
          </cell>
          <cell r="J607" t="str">
            <v>Junior</v>
          </cell>
        </row>
        <row r="608">
          <cell r="A608" t="str">
            <v>REMI RICHARD</v>
          </cell>
          <cell r="B608" t="str">
            <v>TRIATHLON CLUB CHATEAUROUX 36 Junior</v>
          </cell>
          <cell r="C608" t="str">
            <v>A29117C0060528MJUFRA</v>
          </cell>
          <cell r="D608" t="str">
            <v>REMI</v>
          </cell>
          <cell r="E608" t="str">
            <v>RICHARD</v>
          </cell>
          <cell r="F608" t="str">
            <v>16/12/2003</v>
          </cell>
          <cell r="G608" t="str">
            <v>m</v>
          </cell>
          <cell r="H608" t="str">
            <v>TRIATHLON CLUB CHATEAUROUX 36</v>
          </cell>
          <cell r="I608" t="str">
            <v>A - Lic. club - Compétition - Jeune</v>
          </cell>
          <cell r="J608" t="str">
            <v>Junior</v>
          </cell>
        </row>
        <row r="609">
          <cell r="A609" t="str">
            <v>Simon RICHARD</v>
          </cell>
          <cell r="B609" t="str">
            <v>TRIATHLON CLUB CHATEAUROUX 36 Minime</v>
          </cell>
          <cell r="C609" t="str">
            <v>B07203C0060528MMIFRA</v>
          </cell>
          <cell r="D609" t="str">
            <v>Simon</v>
          </cell>
          <cell r="E609" t="str">
            <v>RICHARD</v>
          </cell>
          <cell r="F609" t="str">
            <v>07/01/2008</v>
          </cell>
          <cell r="G609" t="str">
            <v>m</v>
          </cell>
          <cell r="H609" t="str">
            <v>TRIATHLON CLUB CHATEAUROUX 36</v>
          </cell>
          <cell r="I609" t="str">
            <v>A - Lic. club - Compétition - Jeune</v>
          </cell>
          <cell r="J609" t="str">
            <v>Minime</v>
          </cell>
        </row>
        <row r="610">
          <cell r="A610" t="str">
            <v>Malo GARNIER</v>
          </cell>
          <cell r="B610" t="str">
            <v>VENDOME TRIATHLON Benjamin</v>
          </cell>
          <cell r="C610" t="str">
            <v>C10736L0060522MBEFRA</v>
          </cell>
          <cell r="D610" t="str">
            <v>Malo</v>
          </cell>
          <cell r="E610" t="str">
            <v>GARNIER</v>
          </cell>
          <cell r="F610" t="str">
            <v>04/09/2010</v>
          </cell>
          <cell r="G610" t="str">
            <v>m</v>
          </cell>
          <cell r="H610" t="str">
            <v>VENDOME TRIATHLON</v>
          </cell>
          <cell r="I610" t="str">
            <v>C - Lic. club - Loisir - Jeune</v>
          </cell>
          <cell r="J610" t="str">
            <v>Benjamin</v>
          </cell>
        </row>
        <row r="611">
          <cell r="A611" t="str">
            <v>Natacha PERRIER</v>
          </cell>
          <cell r="B611" t="str">
            <v>SPORTS OXYGENE NATURE VAL DE L INDRE Senior</v>
          </cell>
          <cell r="C611" t="str">
            <v>B74792L0061407FS2FRA</v>
          </cell>
          <cell r="D611" t="str">
            <v>Natacha</v>
          </cell>
          <cell r="E611" t="str">
            <v>PERRIER</v>
          </cell>
          <cell r="F611" t="str">
            <v>12/11/1996</v>
          </cell>
          <cell r="G611" t="str">
            <v>f</v>
          </cell>
          <cell r="H611" t="str">
            <v>SPORTS OXYGENE NATURE VAL DE L INDRE</v>
          </cell>
          <cell r="I611" t="str">
            <v>D - Licence club - Loisir - S. &amp; V.</v>
          </cell>
          <cell r="J611" t="str">
            <v>Senior</v>
          </cell>
        </row>
        <row r="612">
          <cell r="A612" t="str">
            <v>Didier THERET</v>
          </cell>
          <cell r="B612" t="str">
            <v>SPORTS OXYGENE NATURE VAL DE L INDRE Vétéran</v>
          </cell>
          <cell r="C612" t="str">
            <v>B25390D0061407MV6FRA</v>
          </cell>
          <cell r="D612" t="str">
            <v>Didier</v>
          </cell>
          <cell r="E612" t="str">
            <v>THERET</v>
          </cell>
          <cell r="F612" t="str">
            <v>25/07/1954</v>
          </cell>
          <cell r="G612" t="str">
            <v>m</v>
          </cell>
          <cell r="H612" t="str">
            <v>SPORTS OXYGENE NATURE VAL DE L INDRE</v>
          </cell>
          <cell r="I612" t="str">
            <v>G - Lic. club - Dirigeant</v>
          </cell>
          <cell r="J612" t="str">
            <v>Vétéran</v>
          </cell>
        </row>
        <row r="613">
          <cell r="A613" t="str">
            <v>THERET AURORE</v>
          </cell>
          <cell r="B613" t="str">
            <v>SPORTS OXYGENE NATURE VAL DE L INDRE Vétéran</v>
          </cell>
          <cell r="C613" t="str">
            <v>B25408D0061407FV1FRA</v>
          </cell>
          <cell r="D613" t="str">
            <v>THERET</v>
          </cell>
          <cell r="E613" t="str">
            <v>AURORE</v>
          </cell>
          <cell r="F613" t="str">
            <v>28/08/1980</v>
          </cell>
          <cell r="G613" t="str">
            <v>f</v>
          </cell>
          <cell r="H613" t="str">
            <v>SPORTS OXYGENE NATURE VAL DE L INDRE</v>
          </cell>
          <cell r="I613" t="str">
            <v>G - Lic. club - Dirigeant</v>
          </cell>
          <cell r="J613" t="str">
            <v>Vétéran</v>
          </cell>
        </row>
        <row r="614">
          <cell r="A614" t="str">
            <v>Eve MOREAU THERET</v>
          </cell>
          <cell r="B614" t="str">
            <v>SPORTS OXYGENE NATURE VAL DE L INDRE Junior</v>
          </cell>
          <cell r="C614" t="str">
            <v>B27733C0061407FJUFRA</v>
          </cell>
          <cell r="D614" t="str">
            <v>Eve</v>
          </cell>
          <cell r="E614" t="str">
            <v>MOREAU THERET</v>
          </cell>
          <cell r="F614" t="str">
            <v>14/06/2003</v>
          </cell>
          <cell r="G614" t="str">
            <v>f</v>
          </cell>
          <cell r="H614" t="str">
            <v>SPORTS OXYGENE NATURE VAL DE L INDRE</v>
          </cell>
          <cell r="I614" t="str">
            <v>A - Lic. club - Compétition - Jeune</v>
          </cell>
          <cell r="J614" t="str">
            <v>Junior</v>
          </cell>
        </row>
        <row r="615">
          <cell r="A615" t="str">
            <v>Enoha THERET</v>
          </cell>
          <cell r="B615" t="str">
            <v>SPORTS OXYGENE NATURE VAL DE L INDRE Mini-Poussin</v>
          </cell>
          <cell r="C615" t="str">
            <v>C03398L0061407MMPFRA</v>
          </cell>
          <cell r="D615" t="str">
            <v>Enoha</v>
          </cell>
          <cell r="E615" t="str">
            <v>THERET</v>
          </cell>
          <cell r="F615" t="str">
            <v>13/11/2015</v>
          </cell>
          <cell r="G615" t="str">
            <v>m</v>
          </cell>
          <cell r="H615" t="str">
            <v>SPORTS OXYGENE NATURE VAL DE L INDRE</v>
          </cell>
          <cell r="I615" t="str">
            <v>C - Lic. club - Loisir - Jeune</v>
          </cell>
          <cell r="J615" t="str">
            <v>Mini-Poussin</v>
          </cell>
        </row>
        <row r="616">
          <cell r="A616" t="str">
            <v>Elina THERET</v>
          </cell>
          <cell r="B616" t="str">
            <v>SPORTS OXYGENE NATURE VAL DE L INDRE Mini-Poussin</v>
          </cell>
          <cell r="C616" t="str">
            <v>C03397L0061407FMPFRA</v>
          </cell>
          <cell r="D616" t="str">
            <v>Elina</v>
          </cell>
          <cell r="E616" t="str">
            <v>THERET</v>
          </cell>
          <cell r="F616" t="str">
            <v>13/11/2015</v>
          </cell>
          <cell r="G616" t="str">
            <v>f</v>
          </cell>
          <cell r="H616" t="str">
            <v>SPORTS OXYGENE NATURE VAL DE L INDRE</v>
          </cell>
          <cell r="I616" t="str">
            <v>C - Lic. club - Loisir - Jeune</v>
          </cell>
          <cell r="J616" t="str">
            <v>Mini-Poussin</v>
          </cell>
        </row>
        <row r="617">
          <cell r="A617" t="str">
            <v>Quentin LIOT</v>
          </cell>
          <cell r="B617" t="str">
            <v>SPORTS OXYGENE NATURE VAL DE L INDRE Senior</v>
          </cell>
          <cell r="C617" t="str">
            <v>B81087L0061407MS3FRA</v>
          </cell>
          <cell r="D617" t="str">
            <v>Quentin</v>
          </cell>
          <cell r="E617" t="str">
            <v>LIOT</v>
          </cell>
          <cell r="F617" t="str">
            <v>22/05/1990</v>
          </cell>
          <cell r="G617" t="str">
            <v>m</v>
          </cell>
          <cell r="H617" t="str">
            <v>SPORTS OXYGENE NATURE VAL DE L INDRE</v>
          </cell>
          <cell r="I617" t="str">
            <v>D - Licence club - Loisir - S. &amp; V.</v>
          </cell>
          <cell r="J617" t="str">
            <v>Senior</v>
          </cell>
        </row>
        <row r="618">
          <cell r="A618" t="str">
            <v>Alexian COURTEMANCHE</v>
          </cell>
          <cell r="B618" t="str">
            <v>VENDOME TRIATHLON Benjamin</v>
          </cell>
          <cell r="C618" t="str">
            <v>B02850C0060522MBEFRA</v>
          </cell>
          <cell r="D618" t="str">
            <v>Alexian</v>
          </cell>
          <cell r="E618" t="str">
            <v>COURTEMANCHE</v>
          </cell>
          <cell r="F618" t="str">
            <v>17/10/2010</v>
          </cell>
          <cell r="G618" t="str">
            <v>m</v>
          </cell>
          <cell r="H618" t="str">
            <v>VENDOME TRIATHLON</v>
          </cell>
          <cell r="I618" t="str">
            <v>A - Lic. club - Compétition - Jeune</v>
          </cell>
          <cell r="J618" t="str">
            <v>Benjamin</v>
          </cell>
        </row>
        <row r="619">
          <cell r="A619" t="str">
            <v>Gwenael JOINT</v>
          </cell>
          <cell r="B619" t="str">
            <v>ORLEANS TRIATHLON CLUB 45 Vétéran</v>
          </cell>
          <cell r="C619" t="str">
            <v>A41223C0060531MV1FRA</v>
          </cell>
          <cell r="D619" t="str">
            <v>Gwenael</v>
          </cell>
          <cell r="E619" t="str">
            <v>JOINT</v>
          </cell>
          <cell r="F619" t="str">
            <v>02/08/1981</v>
          </cell>
          <cell r="G619" t="str">
            <v>m</v>
          </cell>
          <cell r="H619" t="str">
            <v>ORLEANS TRIATHLON CLUB 45</v>
          </cell>
          <cell r="I619" t="str">
            <v>B - Lic. club - Compétition - S. &amp; V.</v>
          </cell>
          <cell r="J619" t="str">
            <v>Vétéran</v>
          </cell>
        </row>
        <row r="620">
          <cell r="A620" t="str">
            <v>Hugo HEULINE</v>
          </cell>
          <cell r="B620" t="str">
            <v>ESPAD Vétéran</v>
          </cell>
          <cell r="C620" t="str">
            <v>B26124C0061440MV3FRA</v>
          </cell>
          <cell r="D620" t="str">
            <v>Hugo</v>
          </cell>
          <cell r="E620" t="str">
            <v>HEULINE</v>
          </cell>
          <cell r="F620" t="str">
            <v>31/12/1972</v>
          </cell>
          <cell r="G620" t="str">
            <v>m</v>
          </cell>
          <cell r="H620" t="str">
            <v>ESPAD</v>
          </cell>
          <cell r="I620" t="str">
            <v>B - Lic. club - Compétition - S. &amp; V.</v>
          </cell>
          <cell r="J620" t="str">
            <v>Vétéran</v>
          </cell>
        </row>
        <row r="621">
          <cell r="A621" t="str">
            <v>David POIGNARD</v>
          </cell>
          <cell r="B621" t="str">
            <v>ESPAD Vétéran</v>
          </cell>
          <cell r="C621" t="str">
            <v>B39038C0061440MV1FRA</v>
          </cell>
          <cell r="D621" t="str">
            <v>David</v>
          </cell>
          <cell r="E621" t="str">
            <v>POIGNARD</v>
          </cell>
          <cell r="F621" t="str">
            <v>29/06/1980</v>
          </cell>
          <cell r="G621" t="str">
            <v>m</v>
          </cell>
          <cell r="H621" t="str">
            <v>ESPAD</v>
          </cell>
          <cell r="I621" t="str">
            <v>B - Lic. club - Compétition - S. &amp; V.</v>
          </cell>
          <cell r="J621" t="str">
            <v>Vétéran</v>
          </cell>
        </row>
        <row r="622">
          <cell r="A622" t="str">
            <v>NICOLAS POULLEAU</v>
          </cell>
          <cell r="B622" t="str">
            <v>ORLEANS TRIATHLON CLUB 45 Vétéran</v>
          </cell>
          <cell r="C622" t="str">
            <v>A29357C0060531MV1FRA</v>
          </cell>
          <cell r="D622" t="str">
            <v>NICOLAS</v>
          </cell>
          <cell r="E622" t="str">
            <v>POULLEAU</v>
          </cell>
          <cell r="F622" t="str">
            <v>31/03/1981</v>
          </cell>
          <cell r="G622" t="str">
            <v>m</v>
          </cell>
          <cell r="H622" t="str">
            <v>ORLEANS TRIATHLON CLUB 45</v>
          </cell>
          <cell r="I622" t="str">
            <v>B - Lic. club - Compétition - S. &amp; V.</v>
          </cell>
          <cell r="J622" t="str">
            <v>Vétéran</v>
          </cell>
        </row>
        <row r="623">
          <cell r="A623" t="str">
            <v>Maya GANIVET</v>
          </cell>
          <cell r="B623" t="str">
            <v>BOURGES TRIATHLON Minime</v>
          </cell>
          <cell r="C623" t="str">
            <v>B36516L0060519FMIFRA</v>
          </cell>
          <cell r="D623" t="str">
            <v>Maya</v>
          </cell>
          <cell r="E623" t="str">
            <v>GANIVET</v>
          </cell>
          <cell r="F623" t="str">
            <v>08/11/2008</v>
          </cell>
          <cell r="G623" t="str">
            <v>f</v>
          </cell>
          <cell r="H623" t="str">
            <v>BOURGES TRIATHLON</v>
          </cell>
          <cell r="I623" t="str">
            <v>C - Lic. club - Loisir - Jeune</v>
          </cell>
          <cell r="J623" t="str">
            <v>Minime</v>
          </cell>
        </row>
        <row r="624">
          <cell r="A624" t="str">
            <v>NICOLAS CHAVIGNY</v>
          </cell>
          <cell r="B624" t="str">
            <v>GENERATION TRIATHLON BLOIS Vétéran</v>
          </cell>
          <cell r="C624" t="str">
            <v>A28563C0061441MV3FRA</v>
          </cell>
          <cell r="D624" t="str">
            <v>NICOLAS</v>
          </cell>
          <cell r="E624" t="str">
            <v>CHAVIGNY</v>
          </cell>
          <cell r="F624" t="str">
            <v>17/03/1970</v>
          </cell>
          <cell r="G624" t="str">
            <v>m</v>
          </cell>
          <cell r="H624" t="str">
            <v>GENERATION TRIATHLON BLOIS</v>
          </cell>
          <cell r="I624" t="str">
            <v>B - Lic. club - Compétition - S. &amp; V.</v>
          </cell>
          <cell r="J624" t="str">
            <v>Vétéran</v>
          </cell>
        </row>
        <row r="625">
          <cell r="A625" t="str">
            <v>Manon FOURNIER</v>
          </cell>
          <cell r="B625" t="str">
            <v>LOCHES 37 TRIATHLON Senior</v>
          </cell>
          <cell r="C625" t="str">
            <v>C10670C0060536FS2FRA</v>
          </cell>
          <cell r="D625" t="str">
            <v>Manon</v>
          </cell>
          <cell r="E625" t="str">
            <v>FOURNIER</v>
          </cell>
          <cell r="F625" t="str">
            <v>23/04/1995</v>
          </cell>
          <cell r="G625" t="str">
            <v>f</v>
          </cell>
          <cell r="H625" t="str">
            <v>LOCHES 37 TRIATHLON</v>
          </cell>
          <cell r="I625" t="str">
            <v>B - Lic. club - Compétition - S. &amp; V.</v>
          </cell>
          <cell r="J625" t="str">
            <v>Senior</v>
          </cell>
        </row>
        <row r="626">
          <cell r="A626" t="str">
            <v>Marion SICOT</v>
          </cell>
          <cell r="B626" t="str">
            <v>TRIATHLON CLUB CHATEAUROUX 36 Senior</v>
          </cell>
          <cell r="C626" t="str">
            <v>B39049C0060528FS3FRA</v>
          </cell>
          <cell r="D626" t="str">
            <v>Marion</v>
          </cell>
          <cell r="E626" t="str">
            <v>SICOT</v>
          </cell>
          <cell r="F626" t="str">
            <v>24/06/1992</v>
          </cell>
          <cell r="G626" t="str">
            <v>f</v>
          </cell>
          <cell r="H626" t="str">
            <v>TRIATHLON CLUB CHATEAUROUX 36</v>
          </cell>
          <cell r="I626" t="str">
            <v>B - Lic. club - Compétition - S. &amp; V.</v>
          </cell>
          <cell r="J626" t="str">
            <v>Senior</v>
          </cell>
        </row>
        <row r="627">
          <cell r="A627" t="str">
            <v>GWENAELLE CADEAU</v>
          </cell>
          <cell r="B627" t="str">
            <v>TRIATHLON CLUB CHATEAUROUX 36 Vétéran</v>
          </cell>
          <cell r="C627" t="str">
            <v>A29049L0060528FV4FRA</v>
          </cell>
          <cell r="D627" t="str">
            <v>GWENAELLE</v>
          </cell>
          <cell r="E627" t="str">
            <v>CADEAU</v>
          </cell>
          <cell r="F627" t="str">
            <v>13/08/1967</v>
          </cell>
          <cell r="G627" t="str">
            <v>f</v>
          </cell>
          <cell r="H627" t="str">
            <v>TRIATHLON CLUB CHATEAUROUX 36</v>
          </cell>
          <cell r="I627" t="str">
            <v>D - Licence club - Loisir - S. &amp; V.</v>
          </cell>
          <cell r="J627" t="str">
            <v>Vétéran</v>
          </cell>
        </row>
        <row r="628">
          <cell r="A628" t="str">
            <v>CHRISTOPHE RICHARD</v>
          </cell>
          <cell r="B628" t="str">
            <v>TRIATHLON CLUB CHATEAUROUX 36 Vétéran</v>
          </cell>
          <cell r="C628" t="str">
            <v>A29138C0060528MV4FRA</v>
          </cell>
          <cell r="D628" t="str">
            <v>CHRISTOPHE</v>
          </cell>
          <cell r="E628" t="str">
            <v>RICHARD</v>
          </cell>
          <cell r="F628" t="str">
            <v>11/05/1965</v>
          </cell>
          <cell r="G628" t="str">
            <v>m</v>
          </cell>
          <cell r="H628" t="str">
            <v>TRIATHLON CLUB CHATEAUROUX 36</v>
          </cell>
          <cell r="I628" t="str">
            <v>B - Lic. club - Compétition - S. &amp; V.</v>
          </cell>
          <cell r="J628" t="str">
            <v>Vétéran</v>
          </cell>
        </row>
        <row r="629">
          <cell r="A629" t="str">
            <v>ALEXANDRE LE BAILLY</v>
          </cell>
          <cell r="B629" t="str">
            <v>TRIATHLON CLUB CHATEAUROUX 36 Vétéran</v>
          </cell>
          <cell r="C629" t="str">
            <v>A29051L0060528MV3FRA</v>
          </cell>
          <cell r="D629" t="str">
            <v>ALEXANDRE</v>
          </cell>
          <cell r="E629" t="str">
            <v>LE BAILLY</v>
          </cell>
          <cell r="F629" t="str">
            <v>11/07/1970</v>
          </cell>
          <cell r="G629" t="str">
            <v>m</v>
          </cell>
          <cell r="H629" t="str">
            <v>TRIATHLON CLUB CHATEAUROUX 36</v>
          </cell>
          <cell r="I629" t="str">
            <v>D - Licence club - Loisir - S. &amp; V.</v>
          </cell>
          <cell r="J629" t="str">
            <v>Vétéran</v>
          </cell>
        </row>
        <row r="630">
          <cell r="A630" t="str">
            <v>Eric CADEAU</v>
          </cell>
          <cell r="B630" t="str">
            <v>TRIATHLON CLUB CHATEAUROUX 36 Vétéran</v>
          </cell>
          <cell r="C630" t="str">
            <v>A44517C0060528MV4FRA</v>
          </cell>
          <cell r="D630" t="str">
            <v>Eric</v>
          </cell>
          <cell r="E630" t="str">
            <v>CADEAU</v>
          </cell>
          <cell r="F630" t="str">
            <v>03/01/1966</v>
          </cell>
          <cell r="G630" t="str">
            <v>m</v>
          </cell>
          <cell r="H630" t="str">
            <v>TRIATHLON CLUB CHATEAUROUX 36</v>
          </cell>
          <cell r="I630" t="str">
            <v>B - Lic. club - Compétition - S. &amp; V.</v>
          </cell>
          <cell r="J630" t="str">
            <v>Vétéran</v>
          </cell>
        </row>
        <row r="631">
          <cell r="A631" t="str">
            <v>BRUNO BERTHOMIER</v>
          </cell>
          <cell r="B631" t="str">
            <v>TRIATHLON CLUB CHATEAUROUX 36 Vétéran</v>
          </cell>
          <cell r="C631" t="str">
            <v>A29060C0060528MV4FRA</v>
          </cell>
          <cell r="D631" t="str">
            <v>BRUNO</v>
          </cell>
          <cell r="E631" t="str">
            <v>BERTHOMIER</v>
          </cell>
          <cell r="F631" t="str">
            <v>04/12/1966</v>
          </cell>
          <cell r="G631" t="str">
            <v>m</v>
          </cell>
          <cell r="H631" t="str">
            <v>TRIATHLON CLUB CHATEAUROUX 36</v>
          </cell>
          <cell r="I631" t="str">
            <v>B - Lic. club - Compétition - S. &amp; V.</v>
          </cell>
          <cell r="J631" t="str">
            <v>Vétéran</v>
          </cell>
        </row>
        <row r="632">
          <cell r="A632" t="str">
            <v>JEAN JACQUES HENAULT</v>
          </cell>
          <cell r="B632" t="str">
            <v>TRIATHLON CLUB CHATEAUROUX 36 Vétéran</v>
          </cell>
          <cell r="C632" t="str">
            <v>A29074C0060528MV7FRA</v>
          </cell>
          <cell r="D632" t="str">
            <v>JEAN JACQUES</v>
          </cell>
          <cell r="E632" t="str">
            <v>HENAULT</v>
          </cell>
          <cell r="F632" t="str">
            <v>08/09/1949</v>
          </cell>
          <cell r="G632" t="str">
            <v>m</v>
          </cell>
          <cell r="H632" t="str">
            <v>TRIATHLON CLUB CHATEAUROUX 36</v>
          </cell>
          <cell r="I632" t="str">
            <v>B - Lic. club - Compétition - S. &amp; V.</v>
          </cell>
          <cell r="J632" t="str">
            <v>Vétéran</v>
          </cell>
        </row>
        <row r="633">
          <cell r="A633" t="str">
            <v>VINCENT LUNEAU</v>
          </cell>
          <cell r="B633" t="str">
            <v>TRIATHLON CLUB CHATEAUROUX 36 Vétéran</v>
          </cell>
          <cell r="C633" t="str">
            <v>A29121C0060528MV1FRA</v>
          </cell>
          <cell r="D633" t="str">
            <v>VINCENT</v>
          </cell>
          <cell r="E633" t="str">
            <v>LUNEAU</v>
          </cell>
          <cell r="F633" t="str">
            <v>23/11/1980</v>
          </cell>
          <cell r="G633" t="str">
            <v>m</v>
          </cell>
          <cell r="H633" t="str">
            <v>TRIATHLON CLUB CHATEAUROUX 36</v>
          </cell>
          <cell r="I633" t="str">
            <v>B - Lic. club - Compétition - S. &amp; V.</v>
          </cell>
          <cell r="J633" t="str">
            <v>Vétéran</v>
          </cell>
        </row>
        <row r="634">
          <cell r="A634" t="str">
            <v>GIOVANNI GREATTI</v>
          </cell>
          <cell r="B634" t="str">
            <v>BOURGES TRIATHLON Senior</v>
          </cell>
          <cell r="C634" t="str">
            <v>A08277C0060519MS2FRA</v>
          </cell>
          <cell r="D634" t="str">
            <v>GIOVANNI</v>
          </cell>
          <cell r="E634" t="str">
            <v>GREATTI</v>
          </cell>
          <cell r="F634" t="str">
            <v>08/05/1997</v>
          </cell>
          <cell r="G634" t="str">
            <v>m</v>
          </cell>
          <cell r="H634" t="str">
            <v>BOURGES TRIATHLON</v>
          </cell>
          <cell r="I634" t="str">
            <v>B - Lic. club - Compétition - S. &amp; V.</v>
          </cell>
          <cell r="J634" t="str">
            <v>Senior</v>
          </cell>
        </row>
        <row r="635">
          <cell r="A635" t="str">
            <v>Flavien BERTHEAU</v>
          </cell>
          <cell r="B635" t="str">
            <v>BOURGES TRIATHLON Vétéran</v>
          </cell>
          <cell r="C635" t="str">
            <v>A60007C0060519MV3FRA</v>
          </cell>
          <cell r="D635" t="str">
            <v>Flavien</v>
          </cell>
          <cell r="E635" t="str">
            <v>BERTHEAU</v>
          </cell>
          <cell r="F635" t="str">
            <v>13/12/1972</v>
          </cell>
          <cell r="G635" t="str">
            <v>m</v>
          </cell>
          <cell r="H635" t="str">
            <v>BOURGES TRIATHLON</v>
          </cell>
          <cell r="I635" t="str">
            <v>B - Lic. club - Compétition - S. &amp; V.</v>
          </cell>
          <cell r="J635" t="str">
            <v>Vétéran</v>
          </cell>
        </row>
        <row r="636">
          <cell r="A636" t="str">
            <v>CHRISTINE ABREGAL</v>
          </cell>
          <cell r="B636" t="str">
            <v>BOURGES TRIATHLON Vétéran</v>
          </cell>
          <cell r="C636" t="str">
            <v>B38660L0060519FV3FRA</v>
          </cell>
          <cell r="D636" t="str">
            <v>CHRISTINE</v>
          </cell>
          <cell r="E636" t="str">
            <v>ABREGAL</v>
          </cell>
          <cell r="F636" t="str">
            <v>07/09/1968</v>
          </cell>
          <cell r="G636" t="str">
            <v>f</v>
          </cell>
          <cell r="H636" t="str">
            <v>BOURGES TRIATHLON</v>
          </cell>
          <cell r="I636" t="str">
            <v>D - Licence club - Loisir - S. &amp; V.</v>
          </cell>
          <cell r="J636" t="str">
            <v>Vétéran</v>
          </cell>
        </row>
        <row r="637">
          <cell r="A637" t="str">
            <v xml:space="preserve">QUENTIN ABREGAL </v>
          </cell>
          <cell r="B637" t="str">
            <v>BOURGES TRIATHLON Benjamin</v>
          </cell>
          <cell r="C637" t="str">
            <v>B38666L0060519MBEFRA</v>
          </cell>
          <cell r="D637" t="str">
            <v>QUENTIN</v>
          </cell>
          <cell r="E637" t="str">
            <v xml:space="preserve">ABREGAL </v>
          </cell>
          <cell r="F637" t="str">
            <v>10/08/2009</v>
          </cell>
          <cell r="G637" t="str">
            <v>m</v>
          </cell>
          <cell r="H637" t="str">
            <v>BOURGES TRIATHLON</v>
          </cell>
          <cell r="I637" t="str">
            <v>C - Lic. club - Loisir - Jeune</v>
          </cell>
          <cell r="J637" t="str">
            <v>Benjamin</v>
          </cell>
        </row>
        <row r="638">
          <cell r="A638" t="str">
            <v>Patrick DELORME</v>
          </cell>
          <cell r="B638" t="str">
            <v>BOURGES TRIATHLON Vétéran</v>
          </cell>
          <cell r="C638" t="str">
            <v>A43510C0060519MV3FRA</v>
          </cell>
          <cell r="D638" t="str">
            <v>Patrick</v>
          </cell>
          <cell r="E638" t="str">
            <v>DELORME</v>
          </cell>
          <cell r="F638" t="str">
            <v>18/03/1969</v>
          </cell>
          <cell r="G638" t="str">
            <v>m</v>
          </cell>
          <cell r="H638" t="str">
            <v>BOURGES TRIATHLON</v>
          </cell>
          <cell r="I638" t="str">
            <v>B - Lic. club - Compétition - S. &amp; V.</v>
          </cell>
          <cell r="J638" t="str">
            <v>Vétéran</v>
          </cell>
        </row>
        <row r="639">
          <cell r="A639" t="str">
            <v>Thomas TIRLOIT</v>
          </cell>
          <cell r="B639" t="str">
            <v>BOURGES TRIATHLON Senior</v>
          </cell>
          <cell r="C639" t="str">
            <v>A80930C0060519MS4FRA</v>
          </cell>
          <cell r="D639" t="str">
            <v>Thomas</v>
          </cell>
          <cell r="E639" t="str">
            <v>TIRLOIT</v>
          </cell>
          <cell r="F639" t="str">
            <v>03/07/1984</v>
          </cell>
          <cell r="G639" t="str">
            <v>m</v>
          </cell>
          <cell r="H639" t="str">
            <v>BOURGES TRIATHLON</v>
          </cell>
          <cell r="I639" t="str">
            <v>B - Lic. club - Compétition - S. &amp; V.</v>
          </cell>
          <cell r="J639" t="str">
            <v>Senior</v>
          </cell>
        </row>
        <row r="640">
          <cell r="A640" t="str">
            <v xml:space="preserve">Raphael  TIRLOIT </v>
          </cell>
          <cell r="B640" t="str">
            <v>BOURGES TRIATHLON Pupille</v>
          </cell>
          <cell r="C640" t="str">
            <v>B68978C0060519MPUFRA</v>
          </cell>
          <cell r="D640" t="str">
            <v xml:space="preserve">Raphael </v>
          </cell>
          <cell r="E640" t="str">
            <v xml:space="preserve">TIRLOIT </v>
          </cell>
          <cell r="F640" t="str">
            <v>05/05/2012</v>
          </cell>
          <cell r="G640" t="str">
            <v>m</v>
          </cell>
          <cell r="H640" t="str">
            <v>BOURGES TRIATHLON</v>
          </cell>
          <cell r="I640" t="str">
            <v>A - Lic. club - Compétition - Jeune</v>
          </cell>
          <cell r="J640" t="str">
            <v>Pupille</v>
          </cell>
        </row>
        <row r="641">
          <cell r="A641" t="str">
            <v>Gilles CARAMES</v>
          </cell>
          <cell r="B641" t="str">
            <v>BOURGES TRIATHLON Vétéran</v>
          </cell>
          <cell r="C641" t="str">
            <v>A92736C0060519MV1FRA</v>
          </cell>
          <cell r="D641" t="str">
            <v>Gilles</v>
          </cell>
          <cell r="E641" t="str">
            <v>CARAMES</v>
          </cell>
          <cell r="F641" t="str">
            <v>17/11/1978</v>
          </cell>
          <cell r="G641" t="str">
            <v>m</v>
          </cell>
          <cell r="H641" t="str">
            <v>BOURGES TRIATHLON</v>
          </cell>
          <cell r="I641" t="str">
            <v>B - Lic. club - Compétition - S. &amp; V.</v>
          </cell>
          <cell r="J641" t="str">
            <v>Vétéran</v>
          </cell>
        </row>
        <row r="642">
          <cell r="A642" t="str">
            <v>Quentin COLOTTE</v>
          </cell>
          <cell r="B642" t="str">
            <v>BOURGES TRIATHLON Senior</v>
          </cell>
          <cell r="C642" t="str">
            <v>C00902C0060519MS3FRA</v>
          </cell>
          <cell r="D642" t="str">
            <v>Quentin</v>
          </cell>
          <cell r="E642" t="str">
            <v>COLOTTE</v>
          </cell>
          <cell r="F642" t="str">
            <v>13/03/1991</v>
          </cell>
          <cell r="G642" t="str">
            <v>m</v>
          </cell>
          <cell r="H642" t="str">
            <v>BOURGES TRIATHLON</v>
          </cell>
          <cell r="I642" t="str">
            <v>B - Lic. club - Compétition - S. &amp; V.</v>
          </cell>
          <cell r="J642" t="str">
            <v>Senior</v>
          </cell>
        </row>
        <row r="643">
          <cell r="A643" t="str">
            <v>FABRICE PERRICHON</v>
          </cell>
          <cell r="B643" t="str">
            <v>BOURGES TRIATHLON Vétéran</v>
          </cell>
          <cell r="C643" t="str">
            <v>A28310C0060519MV4FRA</v>
          </cell>
          <cell r="D643" t="str">
            <v>FABRICE</v>
          </cell>
          <cell r="E643" t="str">
            <v>PERRICHON</v>
          </cell>
          <cell r="F643" t="str">
            <v>28/04/1967</v>
          </cell>
          <cell r="G643" t="str">
            <v>m</v>
          </cell>
          <cell r="H643" t="str">
            <v>BOURGES TRIATHLON</v>
          </cell>
          <cell r="I643" t="str">
            <v>B - Lic. club - Compétition - S. &amp; V.</v>
          </cell>
          <cell r="J643" t="str">
            <v>Vétéran</v>
          </cell>
        </row>
        <row r="644">
          <cell r="A644" t="str">
            <v>Sebastien ROBERT</v>
          </cell>
          <cell r="B644" t="str">
            <v>BOURGES TRIATHLON Vétéran</v>
          </cell>
          <cell r="C644" t="str">
            <v>A28314C0060519MV1FRA</v>
          </cell>
          <cell r="D644" t="str">
            <v>Sebastien</v>
          </cell>
          <cell r="E644" t="str">
            <v>ROBERT</v>
          </cell>
          <cell r="F644" t="str">
            <v>27/05/1980</v>
          </cell>
          <cell r="G644" t="str">
            <v>m</v>
          </cell>
          <cell r="H644" t="str">
            <v>BOURGES TRIATHLON</v>
          </cell>
          <cell r="I644" t="str">
            <v>B - Lic. club - Compétition - S. &amp; V.</v>
          </cell>
          <cell r="J644" t="str">
            <v>Vétéran</v>
          </cell>
        </row>
        <row r="645">
          <cell r="A645" t="str">
            <v>Francis GITTON</v>
          </cell>
          <cell r="B645" t="str">
            <v>BOURGES TRIATHLON Vétéran</v>
          </cell>
          <cell r="C645" t="str">
            <v>B68583L0060519MV4FRA</v>
          </cell>
          <cell r="D645" t="str">
            <v>Francis</v>
          </cell>
          <cell r="E645" t="str">
            <v>GITTON</v>
          </cell>
          <cell r="F645" t="str">
            <v>04/04/1966</v>
          </cell>
          <cell r="G645" t="str">
            <v>m</v>
          </cell>
          <cell r="H645" t="str">
            <v>BOURGES TRIATHLON</v>
          </cell>
          <cell r="I645" t="str">
            <v>D - Licence club - Loisir - S. &amp; V.</v>
          </cell>
          <cell r="J645" t="str">
            <v>Vétéran</v>
          </cell>
        </row>
        <row r="646">
          <cell r="A646" t="str">
            <v>Pierre LIPSKI</v>
          </cell>
          <cell r="B646" t="str">
            <v>ORLEANS TRIATHLON CLUB 45 Vétéran</v>
          </cell>
          <cell r="C646" t="str">
            <v>B85457C0060531MV3FRA</v>
          </cell>
          <cell r="D646" t="str">
            <v>Pierre</v>
          </cell>
          <cell r="E646" t="str">
            <v>LIPSKI</v>
          </cell>
          <cell r="F646" t="str">
            <v>27/06/1971</v>
          </cell>
          <cell r="G646" t="str">
            <v>m</v>
          </cell>
          <cell r="H646" t="str">
            <v>ORLEANS TRIATHLON CLUB 45</v>
          </cell>
          <cell r="I646" t="str">
            <v>B - Lic. club - Compétition - S. &amp; V.</v>
          </cell>
          <cell r="J646" t="str">
            <v>Vétéran</v>
          </cell>
        </row>
        <row r="647">
          <cell r="A647" t="str">
            <v>Stephane DENIS</v>
          </cell>
          <cell r="B647" t="str">
            <v>GENERATION TRIATHLON BLOIS Vétéran</v>
          </cell>
          <cell r="C647" t="str">
            <v>B62923C0061441MV3FRA</v>
          </cell>
          <cell r="D647" t="str">
            <v>Stephane</v>
          </cell>
          <cell r="E647" t="str">
            <v>DENIS</v>
          </cell>
          <cell r="F647" t="str">
            <v>28/06/1971</v>
          </cell>
          <cell r="G647" t="str">
            <v>m</v>
          </cell>
          <cell r="H647" t="str">
            <v>GENERATION TRIATHLON BLOIS</v>
          </cell>
          <cell r="I647" t="str">
            <v>B - Lic. club - Compétition - S. &amp; V.</v>
          </cell>
          <cell r="J647" t="str">
            <v>Vétéran</v>
          </cell>
        </row>
        <row r="648">
          <cell r="A648" t="str">
            <v>Quentin DESCLOUX</v>
          </cell>
          <cell r="B648" t="str">
            <v>VENDOME TRIATHLON Senior</v>
          </cell>
          <cell r="C648" t="str">
            <v>B35806C0060522MS4FRA</v>
          </cell>
          <cell r="D648" t="str">
            <v>Quentin</v>
          </cell>
          <cell r="E648" t="str">
            <v>DESCLOUX</v>
          </cell>
          <cell r="F648" t="str">
            <v>05/01/1986</v>
          </cell>
          <cell r="G648" t="str">
            <v>m</v>
          </cell>
          <cell r="H648" t="str">
            <v>VENDOME TRIATHLON</v>
          </cell>
          <cell r="I648" t="str">
            <v>B - Lic. club - Compétition - S. &amp; V.</v>
          </cell>
          <cell r="J648" t="str">
            <v>Senior</v>
          </cell>
        </row>
        <row r="649">
          <cell r="A649" t="str">
            <v>Hugo LANCELIN</v>
          </cell>
          <cell r="B649" t="str">
            <v>VENDOME TRIATHLON Senior</v>
          </cell>
          <cell r="C649" t="str">
            <v>A43427C0060522MS2FRA</v>
          </cell>
          <cell r="D649" t="str">
            <v>Hugo</v>
          </cell>
          <cell r="E649" t="str">
            <v>LANCELIN</v>
          </cell>
          <cell r="F649" t="str">
            <v>12/03/1997</v>
          </cell>
          <cell r="G649" t="str">
            <v>m</v>
          </cell>
          <cell r="H649" t="str">
            <v>VENDOME TRIATHLON</v>
          </cell>
          <cell r="I649" t="str">
            <v>B - Lic. club - Compétition - S. &amp; V.</v>
          </cell>
          <cell r="J649" t="str">
            <v>Senior</v>
          </cell>
        </row>
        <row r="650">
          <cell r="A650" t="str">
            <v>Nicolas TAMPIGNY</v>
          </cell>
          <cell r="B650" t="str">
            <v>VENDOME TRIATHLON Senior</v>
          </cell>
          <cell r="C650" t="str">
            <v>C05564C0060522MS2FRA</v>
          </cell>
          <cell r="D650" t="str">
            <v>Nicolas</v>
          </cell>
          <cell r="E650" t="str">
            <v>TAMPIGNY</v>
          </cell>
          <cell r="F650" t="str">
            <v>09/02/1995</v>
          </cell>
          <cell r="G650" t="str">
            <v>m</v>
          </cell>
          <cell r="H650" t="str">
            <v>VENDOME TRIATHLON</v>
          </cell>
          <cell r="I650" t="str">
            <v>B - Lic. club - Compétition - S. &amp; V.</v>
          </cell>
          <cell r="J650" t="str">
            <v>Senior</v>
          </cell>
        </row>
        <row r="651">
          <cell r="A651" t="str">
            <v>JEAN LUC SIDAINE</v>
          </cell>
          <cell r="B651" t="str">
            <v>VENDOME TRIATHLON Vétéran</v>
          </cell>
          <cell r="C651" t="str">
            <v>A28533D0060522MV5FRA</v>
          </cell>
          <cell r="D651" t="str">
            <v>JEAN LUC</v>
          </cell>
          <cell r="E651" t="str">
            <v>SIDAINE</v>
          </cell>
          <cell r="F651" t="str">
            <v>02/04/1959</v>
          </cell>
          <cell r="G651" t="str">
            <v>m</v>
          </cell>
          <cell r="H651" t="str">
            <v>VENDOME TRIATHLON</v>
          </cell>
          <cell r="I651" t="str">
            <v>G - Lic. club - Dirigeant</v>
          </cell>
          <cell r="J651" t="str">
            <v>Vétéran</v>
          </cell>
        </row>
        <row r="652">
          <cell r="A652" t="str">
            <v>Frederic MERAY</v>
          </cell>
          <cell r="B652" t="str">
            <v>ORLEANS TRIATHLON CLUB 45 Vétéran</v>
          </cell>
          <cell r="C652" t="str">
            <v>B08538C0060531MV2FRA</v>
          </cell>
          <cell r="D652" t="str">
            <v>Frederic</v>
          </cell>
          <cell r="E652" t="str">
            <v>MERAY</v>
          </cell>
          <cell r="F652" t="str">
            <v>08/03/1973</v>
          </cell>
          <cell r="G652" t="str">
            <v>m</v>
          </cell>
          <cell r="H652" t="str">
            <v>ORLEANS TRIATHLON CLUB 45</v>
          </cell>
          <cell r="I652" t="str">
            <v>B - Lic. club - Compétition - S. &amp; V.</v>
          </cell>
          <cell r="J652" t="str">
            <v>Vétéran</v>
          </cell>
        </row>
        <row r="653">
          <cell r="A653" t="str">
            <v>Jade PHILIPPON</v>
          </cell>
          <cell r="B653" t="str">
            <v>GENERATION TRIATHLON BLOIS Pupille</v>
          </cell>
          <cell r="C653" t="str">
            <v>B81442C0061441FPUFRA</v>
          </cell>
          <cell r="D653" t="str">
            <v>Jade</v>
          </cell>
          <cell r="E653" t="str">
            <v>PHILIPPON</v>
          </cell>
          <cell r="F653" t="str">
            <v>05/06/2011</v>
          </cell>
          <cell r="G653" t="str">
            <v>f</v>
          </cell>
          <cell r="H653" t="str">
            <v>GENERATION TRIATHLON BLOIS</v>
          </cell>
          <cell r="I653" t="str">
            <v>A - Lic. club - Compétition - Jeune</v>
          </cell>
          <cell r="J653" t="str">
            <v>Pupille</v>
          </cell>
        </row>
        <row r="654">
          <cell r="A654" t="str">
            <v>Aymeric BERNARD</v>
          </cell>
          <cell r="B654" t="str">
            <v>TEAM NUTEO Vétéran</v>
          </cell>
          <cell r="C654" t="str">
            <v>B74546L0061481MV1FRA</v>
          </cell>
          <cell r="D654" t="str">
            <v>Aymeric</v>
          </cell>
          <cell r="E654" t="str">
            <v>BERNARD</v>
          </cell>
          <cell r="F654" t="str">
            <v>15/03/1979</v>
          </cell>
          <cell r="G654" t="str">
            <v>m</v>
          </cell>
          <cell r="H654" t="str">
            <v>TEAM NUTEO</v>
          </cell>
          <cell r="I654" t="str">
            <v>D - Licence club - Loisir - S. &amp; V.</v>
          </cell>
          <cell r="J654" t="str">
            <v>Vétéran</v>
          </cell>
        </row>
        <row r="655">
          <cell r="A655" t="str">
            <v>Mahe ROBERT</v>
          </cell>
          <cell r="B655" t="str">
            <v>BOURGES TRIATHLON Pupille</v>
          </cell>
          <cell r="C655" t="str">
            <v>B39933C0060519MPUFRA</v>
          </cell>
          <cell r="D655" t="str">
            <v>Mahe</v>
          </cell>
          <cell r="E655" t="str">
            <v>ROBERT</v>
          </cell>
          <cell r="F655" t="str">
            <v>28/06/2011</v>
          </cell>
          <cell r="G655" t="str">
            <v>m</v>
          </cell>
          <cell r="H655" t="str">
            <v>BOURGES TRIATHLON</v>
          </cell>
          <cell r="I655" t="str">
            <v>A - Lic. club - Compétition - Jeune</v>
          </cell>
          <cell r="J655" t="str">
            <v>Pupille</v>
          </cell>
        </row>
        <row r="656">
          <cell r="A656" t="str">
            <v>Soline MAHE</v>
          </cell>
          <cell r="B656" t="str">
            <v>VENDOME TRIATHLON Pupille</v>
          </cell>
          <cell r="C656" t="str">
            <v>C02742C0060522FPUFRA</v>
          </cell>
          <cell r="D656" t="str">
            <v>Soline</v>
          </cell>
          <cell r="E656" t="str">
            <v>MAHE</v>
          </cell>
          <cell r="F656" t="str">
            <v>05/09/2012</v>
          </cell>
          <cell r="G656" t="str">
            <v>f</v>
          </cell>
          <cell r="H656" t="str">
            <v>VENDOME TRIATHLON</v>
          </cell>
          <cell r="I656" t="str">
            <v>A - Lic. club - Compétition - Jeune</v>
          </cell>
          <cell r="J656" t="str">
            <v>Pupille</v>
          </cell>
        </row>
        <row r="657">
          <cell r="A657" t="str">
            <v>Melanie LEMAIRE</v>
          </cell>
          <cell r="B657" t="str">
            <v>ORLEANS ASFAS TRIATHLON Senior</v>
          </cell>
          <cell r="C657" t="str">
            <v>A94998L0060520FS2FRA</v>
          </cell>
          <cell r="D657" t="str">
            <v>Melanie</v>
          </cell>
          <cell r="E657" t="str">
            <v>LEMAIRE</v>
          </cell>
          <cell r="F657" t="str">
            <v>03/09/1993</v>
          </cell>
          <cell r="G657" t="str">
            <v>f</v>
          </cell>
          <cell r="H657" t="str">
            <v>ORLEANS ASFAS TRIATHLON</v>
          </cell>
          <cell r="I657" t="str">
            <v>D - Licence club - Loisir - S. &amp; V.</v>
          </cell>
          <cell r="J657" t="str">
            <v>Senior</v>
          </cell>
        </row>
        <row r="658">
          <cell r="A658" t="str">
            <v>STEPHAN LOY</v>
          </cell>
          <cell r="B658" t="str">
            <v>ORLEANS ASFAS TRIATHLON Vétéran</v>
          </cell>
          <cell r="C658" t="str">
            <v>A28361C0060520MV4FRA</v>
          </cell>
          <cell r="D658" t="str">
            <v>STEPHAN</v>
          </cell>
          <cell r="E658" t="str">
            <v>LOY</v>
          </cell>
          <cell r="F658" t="str">
            <v>01/01/1964</v>
          </cell>
          <cell r="G658" t="str">
            <v>m</v>
          </cell>
          <cell r="H658" t="str">
            <v>ORLEANS ASFAS TRIATHLON</v>
          </cell>
          <cell r="I658" t="str">
            <v>B - Lic. club - Compétition - S. &amp; V.</v>
          </cell>
          <cell r="J658" t="str">
            <v>Vétéran</v>
          </cell>
        </row>
        <row r="659">
          <cell r="A659" t="str">
            <v>Valentin MOREAU</v>
          </cell>
          <cell r="B659" t="str">
            <v>ORLEANS ASFAS TRIATHLON Senior</v>
          </cell>
          <cell r="C659" t="str">
            <v>C06299C0060520MS2FRA</v>
          </cell>
          <cell r="D659" t="str">
            <v>Valentin</v>
          </cell>
          <cell r="E659" t="str">
            <v>MOREAU</v>
          </cell>
          <cell r="F659" t="str">
            <v>11/03/1996</v>
          </cell>
          <cell r="G659" t="str">
            <v>m</v>
          </cell>
          <cell r="H659" t="str">
            <v>ORLEANS ASFAS TRIATHLON</v>
          </cell>
          <cell r="I659" t="str">
            <v>B - Lic. club - Compétition - S. &amp; V.</v>
          </cell>
          <cell r="J659" t="str">
            <v>Senior</v>
          </cell>
        </row>
        <row r="660">
          <cell r="A660" t="str">
            <v>CEDRIC LAMBERET</v>
          </cell>
          <cell r="B660" t="str">
            <v>ORLEANS ASFAS TRIATHLON Vétéran</v>
          </cell>
          <cell r="C660" t="str">
            <v>C07290C0060520MV2FRA</v>
          </cell>
          <cell r="D660" t="str">
            <v>CEDRIC</v>
          </cell>
          <cell r="E660" t="str">
            <v>LAMBERET</v>
          </cell>
          <cell r="F660" t="str">
            <v>15/03/1976</v>
          </cell>
          <cell r="G660" t="str">
            <v>m</v>
          </cell>
          <cell r="H660" t="str">
            <v>ORLEANS ASFAS TRIATHLON</v>
          </cell>
          <cell r="I660" t="str">
            <v>B - Lic. club - Compétition - S. &amp; V.</v>
          </cell>
          <cell r="J660" t="str">
            <v>Vétéran</v>
          </cell>
        </row>
        <row r="661">
          <cell r="A661" t="str">
            <v>Pascal LORENZI</v>
          </cell>
          <cell r="B661" t="str">
            <v>ORLEANS ASFAS TRIATHLON Vétéran</v>
          </cell>
          <cell r="C661" t="str">
            <v>B00205C0060520MV4FRA</v>
          </cell>
          <cell r="D661" t="str">
            <v>Pascal</v>
          </cell>
          <cell r="E661" t="str">
            <v>LORENZI</v>
          </cell>
          <cell r="F661" t="str">
            <v>29/03/1964</v>
          </cell>
          <cell r="G661" t="str">
            <v>m</v>
          </cell>
          <cell r="H661" t="str">
            <v>ORLEANS ASFAS TRIATHLON</v>
          </cell>
          <cell r="I661" t="str">
            <v>B - Lic. club - Compétition - S. &amp; V.</v>
          </cell>
          <cell r="J661" t="str">
            <v>Vétéran</v>
          </cell>
        </row>
        <row r="662">
          <cell r="A662" t="str">
            <v>Aurelien BESNARD</v>
          </cell>
          <cell r="B662" t="str">
            <v>ORLEANS ASFAS TRIATHLON Senior</v>
          </cell>
          <cell r="C662" t="str">
            <v>A74682C0060520MS3FRA</v>
          </cell>
          <cell r="D662" t="str">
            <v>Aurelien</v>
          </cell>
          <cell r="E662" t="str">
            <v>BESNARD</v>
          </cell>
          <cell r="F662" t="str">
            <v>02/10/1992</v>
          </cell>
          <cell r="G662" t="str">
            <v>m</v>
          </cell>
          <cell r="H662" t="str">
            <v>ORLEANS ASFAS TRIATHLON</v>
          </cell>
          <cell r="I662" t="str">
            <v>B - Lic. club - Compétition - S. &amp; V.</v>
          </cell>
          <cell r="J662" t="str">
            <v>Senior</v>
          </cell>
        </row>
        <row r="663">
          <cell r="A663" t="str">
            <v>Santin LILIAN</v>
          </cell>
          <cell r="B663" t="str">
            <v>ORLEANS ASFAS TRIATHLON Senior</v>
          </cell>
          <cell r="C663" t="str">
            <v>A98759C0060520MS3FRA</v>
          </cell>
          <cell r="D663" t="str">
            <v>Santin</v>
          </cell>
          <cell r="E663" t="str">
            <v>LILIAN</v>
          </cell>
          <cell r="F663" t="str">
            <v>26/09/1991</v>
          </cell>
          <cell r="G663" t="str">
            <v>m</v>
          </cell>
          <cell r="H663" t="str">
            <v>ORLEANS ASFAS TRIATHLON</v>
          </cell>
          <cell r="I663" t="str">
            <v>B - Lic. club - Compétition - S. &amp; V.</v>
          </cell>
          <cell r="J663" t="str">
            <v>Senior</v>
          </cell>
        </row>
        <row r="664">
          <cell r="A664" t="str">
            <v>Arnaud MORIN</v>
          </cell>
          <cell r="B664" t="str">
            <v>ORLEANS ASFAS TRIATHLON Vétéran</v>
          </cell>
          <cell r="C664" t="str">
            <v>A42958C0060520MV3FRA</v>
          </cell>
          <cell r="D664" t="str">
            <v>Arnaud</v>
          </cell>
          <cell r="E664" t="str">
            <v>MORIN</v>
          </cell>
          <cell r="F664" t="str">
            <v>18/01/1972</v>
          </cell>
          <cell r="G664" t="str">
            <v>m</v>
          </cell>
          <cell r="H664" t="str">
            <v>ORLEANS ASFAS TRIATHLON</v>
          </cell>
          <cell r="I664" t="str">
            <v>B - Lic. club - Compétition - S. &amp; V.</v>
          </cell>
          <cell r="J664" t="str">
            <v>Vétéran</v>
          </cell>
        </row>
        <row r="665">
          <cell r="A665" t="str">
            <v>Isabelle MALHERBE</v>
          </cell>
          <cell r="B665" t="str">
            <v>ORLEANS ASFAS TRIATHLON Vétéran</v>
          </cell>
          <cell r="C665" t="str">
            <v>A28364C0060520FV2FRA</v>
          </cell>
          <cell r="D665" t="str">
            <v>Isabelle</v>
          </cell>
          <cell r="E665" t="str">
            <v>MALHERBE</v>
          </cell>
          <cell r="F665" t="str">
            <v>14/11/1976</v>
          </cell>
          <cell r="G665" t="str">
            <v>f</v>
          </cell>
          <cell r="H665" t="str">
            <v>ORLEANS ASFAS TRIATHLON</v>
          </cell>
          <cell r="I665" t="str">
            <v>B - Lic. club - Compétition - S. &amp; V.</v>
          </cell>
          <cell r="J665" t="str">
            <v>Vétéran</v>
          </cell>
        </row>
        <row r="666">
          <cell r="A666" t="str">
            <v>SEBASTIEN FIOT</v>
          </cell>
          <cell r="B666" t="str">
            <v>LOCHES 37 TRIATHLON Vétéran</v>
          </cell>
          <cell r="C666" t="str">
            <v>B17317L0060536MV3FRA</v>
          </cell>
          <cell r="D666" t="str">
            <v>SEBASTIEN</v>
          </cell>
          <cell r="E666" t="str">
            <v>FIOT</v>
          </cell>
          <cell r="F666" t="str">
            <v>03/01/1971</v>
          </cell>
          <cell r="G666" t="str">
            <v>m</v>
          </cell>
          <cell r="H666" t="str">
            <v>LOCHES 37 TRIATHLON</v>
          </cell>
          <cell r="I666" t="str">
            <v>D - Licence club - Loisir - S. &amp; V.</v>
          </cell>
          <cell r="J666" t="str">
            <v>Vétéran</v>
          </cell>
        </row>
        <row r="667">
          <cell r="A667" t="str">
            <v>Daniel NUNEZ GONZALEZ</v>
          </cell>
          <cell r="B667" t="str">
            <v>LOCHES 37 TRIATHLON Vétéran</v>
          </cell>
          <cell r="C667" t="str">
            <v>B32666L0060536MV3MEX</v>
          </cell>
          <cell r="D667" t="str">
            <v>Daniel</v>
          </cell>
          <cell r="E667" t="str">
            <v>NUNEZ GONZALEZ</v>
          </cell>
          <cell r="F667" t="str">
            <v>09/09/1968</v>
          </cell>
          <cell r="G667" t="str">
            <v>m</v>
          </cell>
          <cell r="H667" t="str">
            <v>LOCHES 37 TRIATHLON</v>
          </cell>
          <cell r="I667" t="str">
            <v>D - Licence club - Loisir - S. &amp; V.</v>
          </cell>
          <cell r="J667" t="str">
            <v>Vétéran</v>
          </cell>
        </row>
        <row r="668">
          <cell r="A668" t="str">
            <v>Anthony CELLERIN</v>
          </cell>
          <cell r="B668" t="str">
            <v>LOCHES 37 TRIATHLON Senior</v>
          </cell>
          <cell r="C668" t="str">
            <v>A69298C0060536MS4FRA</v>
          </cell>
          <cell r="D668" t="str">
            <v>Anthony</v>
          </cell>
          <cell r="E668" t="str">
            <v>CELLERIN</v>
          </cell>
          <cell r="F668" t="str">
            <v>06/08/1983</v>
          </cell>
          <cell r="G668" t="str">
            <v>m</v>
          </cell>
          <cell r="H668" t="str">
            <v>LOCHES 37 TRIATHLON</v>
          </cell>
          <cell r="I668" t="str">
            <v>B - Lic. club - Compétition - S. &amp; V.</v>
          </cell>
          <cell r="J668" t="str">
            <v>Senior</v>
          </cell>
        </row>
        <row r="669">
          <cell r="A669" t="str">
            <v>Alexandre CRESPIN</v>
          </cell>
          <cell r="B669" t="str">
            <v>LOCHES 37 TRIATHLON Senior</v>
          </cell>
          <cell r="C669" t="str">
            <v>B36460L0060536MS3FRA</v>
          </cell>
          <cell r="D669" t="str">
            <v>Alexandre</v>
          </cell>
          <cell r="E669" t="str">
            <v>CRESPIN</v>
          </cell>
          <cell r="F669" t="str">
            <v>22/10/1988</v>
          </cell>
          <cell r="G669" t="str">
            <v>m</v>
          </cell>
          <cell r="H669" t="str">
            <v>LOCHES 37 TRIATHLON</v>
          </cell>
          <cell r="I669" t="str">
            <v>D - Licence club - Loisir - S. &amp; V.</v>
          </cell>
          <cell r="J669" t="str">
            <v>Senior</v>
          </cell>
        </row>
        <row r="670">
          <cell r="A670" t="str">
            <v>NADEGE CRESPIN</v>
          </cell>
          <cell r="B670" t="str">
            <v>LOCHES 37 TRIATHLON Vétéran</v>
          </cell>
          <cell r="C670" t="str">
            <v>B08958L0060536FV5FRA</v>
          </cell>
          <cell r="D670" t="str">
            <v>NADEGE</v>
          </cell>
          <cell r="E670" t="str">
            <v>CRESPIN</v>
          </cell>
          <cell r="F670" t="str">
            <v>02/04/1960</v>
          </cell>
          <cell r="G670" t="str">
            <v>f</v>
          </cell>
          <cell r="H670" t="str">
            <v>LOCHES 37 TRIATHLON</v>
          </cell>
          <cell r="I670" t="str">
            <v>D - Licence club - Loisir - S. &amp; V.</v>
          </cell>
          <cell r="J670" t="str">
            <v>Vétéran</v>
          </cell>
        </row>
        <row r="671">
          <cell r="A671" t="str">
            <v>Julien PELLETIER</v>
          </cell>
          <cell r="B671" t="str">
            <v>LOCHES 37 TRIATHLON Vétéran</v>
          </cell>
          <cell r="C671" t="str">
            <v>C09980C0060536MV1FRA</v>
          </cell>
          <cell r="D671" t="str">
            <v>Julien</v>
          </cell>
          <cell r="E671" t="str">
            <v>PELLETIER</v>
          </cell>
          <cell r="F671" t="str">
            <v>05/04/1982</v>
          </cell>
          <cell r="G671" t="str">
            <v>m</v>
          </cell>
          <cell r="H671" t="str">
            <v>LOCHES 37 TRIATHLON</v>
          </cell>
          <cell r="I671" t="str">
            <v>B - Lic. club - Compétition - S. &amp; V.</v>
          </cell>
          <cell r="J671" t="str">
            <v>Vétéran</v>
          </cell>
        </row>
        <row r="672">
          <cell r="A672" t="str">
            <v>Loic ROLAND</v>
          </cell>
          <cell r="B672" t="str">
            <v>LOCHES 37 TRIATHLON Vétéran</v>
          </cell>
          <cell r="C672" t="str">
            <v>A85072L0060536MV1FRA</v>
          </cell>
          <cell r="D672" t="str">
            <v>Loic</v>
          </cell>
          <cell r="E672" t="str">
            <v>ROLAND</v>
          </cell>
          <cell r="F672" t="str">
            <v>06/01/1981</v>
          </cell>
          <cell r="G672" t="str">
            <v>m</v>
          </cell>
          <cell r="H672" t="str">
            <v>LOCHES 37 TRIATHLON</v>
          </cell>
          <cell r="I672" t="str">
            <v>D - Licence club - Loisir - S. &amp; V.</v>
          </cell>
          <cell r="J672" t="str">
            <v>Vétéran</v>
          </cell>
        </row>
        <row r="673">
          <cell r="A673" t="str">
            <v>Johan MANSET</v>
          </cell>
          <cell r="B673" t="str">
            <v>LOCHES 37 TRIATHLON Vétéran</v>
          </cell>
          <cell r="C673" t="str">
            <v>C08006C0060536MV2FRA</v>
          </cell>
          <cell r="D673" t="str">
            <v>Johan</v>
          </cell>
          <cell r="E673" t="str">
            <v>MANSET</v>
          </cell>
          <cell r="F673" t="str">
            <v>18/09/1975</v>
          </cell>
          <cell r="G673" t="str">
            <v>m</v>
          </cell>
          <cell r="H673" t="str">
            <v>LOCHES 37 TRIATHLON</v>
          </cell>
          <cell r="I673" t="str">
            <v>B - Lic. club - Compétition - S. &amp; V.</v>
          </cell>
          <cell r="J673" t="str">
            <v>Vétéran</v>
          </cell>
        </row>
        <row r="674">
          <cell r="A674" t="str">
            <v>GUILLON MATTHIEU</v>
          </cell>
          <cell r="B674" t="str">
            <v>LOCHES 37 TRIATHLON Vétéran</v>
          </cell>
          <cell r="C674" t="str">
            <v>B63750L0060536MV4FRA</v>
          </cell>
          <cell r="D674" t="str">
            <v>GUILLON</v>
          </cell>
          <cell r="E674" t="str">
            <v>MATTHIEU</v>
          </cell>
          <cell r="F674" t="str">
            <v>15/01/1967</v>
          </cell>
          <cell r="G674" t="str">
            <v>m</v>
          </cell>
          <cell r="H674" t="str">
            <v>LOCHES 37 TRIATHLON</v>
          </cell>
          <cell r="I674" t="str">
            <v>D - Licence club - Loisir - S. &amp; V.</v>
          </cell>
          <cell r="J674" t="str">
            <v>Vétéran</v>
          </cell>
        </row>
        <row r="675">
          <cell r="A675" t="str">
            <v>Yolan SORDELET</v>
          </cell>
          <cell r="B675" t="str">
            <v>LOCHES 37 TRIATHLON Senior</v>
          </cell>
          <cell r="C675" t="str">
            <v>B65800C0060536MS3FRA</v>
          </cell>
          <cell r="D675" t="str">
            <v>Yolan</v>
          </cell>
          <cell r="E675" t="str">
            <v>SORDELET</v>
          </cell>
          <cell r="F675" t="str">
            <v>21/05/1991</v>
          </cell>
          <cell r="G675" t="str">
            <v>m</v>
          </cell>
          <cell r="H675" t="str">
            <v>LOCHES 37 TRIATHLON</v>
          </cell>
          <cell r="I675" t="str">
            <v>B - Lic. club - Compétition - S. &amp; V.</v>
          </cell>
          <cell r="J675" t="str">
            <v>Senior</v>
          </cell>
        </row>
        <row r="676">
          <cell r="A676" t="str">
            <v>NICOLAS CELLERIN</v>
          </cell>
          <cell r="B676" t="str">
            <v>LOCHES 37 TRIATHLON Vétéran</v>
          </cell>
          <cell r="C676" t="str">
            <v>A32773C0060536MV1FRA</v>
          </cell>
          <cell r="D676" t="str">
            <v>NICOLAS</v>
          </cell>
          <cell r="E676" t="str">
            <v>CELLERIN</v>
          </cell>
          <cell r="F676" t="str">
            <v>12/01/1981</v>
          </cell>
          <cell r="G676" t="str">
            <v>m</v>
          </cell>
          <cell r="H676" t="str">
            <v>LOCHES 37 TRIATHLON</v>
          </cell>
          <cell r="I676" t="str">
            <v>B - Lic. club - Compétition - S. &amp; V.</v>
          </cell>
          <cell r="J676" t="str">
            <v>Vétéran</v>
          </cell>
        </row>
        <row r="677">
          <cell r="A677" t="str">
            <v>Caroline DEL GROSSO</v>
          </cell>
          <cell r="B677" t="str">
            <v>LOCHES 37 TRIATHLON Senior</v>
          </cell>
          <cell r="C677" t="str">
            <v>B36705L0060536FS3FRA</v>
          </cell>
          <cell r="D677" t="str">
            <v>Caroline</v>
          </cell>
          <cell r="E677" t="str">
            <v>DEL GROSSO</v>
          </cell>
          <cell r="F677" t="str">
            <v>07/03/1991</v>
          </cell>
          <cell r="G677" t="str">
            <v>f</v>
          </cell>
          <cell r="H677" t="str">
            <v>LOCHES 37 TRIATHLON</v>
          </cell>
          <cell r="I677" t="str">
            <v>D - Licence club - Loisir - S. &amp; V.</v>
          </cell>
          <cell r="J677" t="str">
            <v>Senior</v>
          </cell>
        </row>
        <row r="678">
          <cell r="A678" t="str">
            <v>Anne Sophie DUMAS</v>
          </cell>
          <cell r="B678" t="str">
            <v>LOCHES 37 TRIATHLON Senior</v>
          </cell>
          <cell r="C678" t="str">
            <v>A29408D0060536FS3FRA</v>
          </cell>
          <cell r="D678" t="str">
            <v>Anne Sophie</v>
          </cell>
          <cell r="E678" t="str">
            <v>DUMAS</v>
          </cell>
          <cell r="F678" t="str">
            <v>14/07/1989</v>
          </cell>
          <cell r="G678" t="str">
            <v>f</v>
          </cell>
          <cell r="H678" t="str">
            <v>LOCHES 37 TRIATHLON</v>
          </cell>
          <cell r="I678" t="str">
            <v>G - Lic. club - Dirigeant</v>
          </cell>
          <cell r="J678" t="str">
            <v>Senior</v>
          </cell>
        </row>
        <row r="679">
          <cell r="A679" t="str">
            <v>Frederic MOREAU</v>
          </cell>
          <cell r="B679" t="str">
            <v>LOCHES 37 TRIATHLON Vétéran</v>
          </cell>
          <cell r="C679" t="str">
            <v>B82177C0060536MV2FRA</v>
          </cell>
          <cell r="D679" t="str">
            <v>Frederic</v>
          </cell>
          <cell r="E679" t="str">
            <v>MOREAU</v>
          </cell>
          <cell r="F679" t="str">
            <v>30/03/1976</v>
          </cell>
          <cell r="G679" t="str">
            <v>m</v>
          </cell>
          <cell r="H679" t="str">
            <v>LOCHES 37 TRIATHLON</v>
          </cell>
          <cell r="I679" t="str">
            <v>B - Lic. club - Compétition - S. &amp; V.</v>
          </cell>
          <cell r="J679" t="str">
            <v>Vétéran</v>
          </cell>
        </row>
        <row r="680">
          <cell r="A680" t="str">
            <v>VICTOR BERTHAULT</v>
          </cell>
          <cell r="B680" t="str">
            <v>LOCHES 37 TRIATHLON Junior</v>
          </cell>
          <cell r="C680" t="str">
            <v>B84938L0060536MJUFRA</v>
          </cell>
          <cell r="D680" t="str">
            <v>VICTOR</v>
          </cell>
          <cell r="E680" t="str">
            <v>BERTHAULT</v>
          </cell>
          <cell r="F680" t="str">
            <v>22/07/2004</v>
          </cell>
          <cell r="G680" t="str">
            <v>m</v>
          </cell>
          <cell r="H680" t="str">
            <v>LOCHES 37 TRIATHLON</v>
          </cell>
          <cell r="I680" t="str">
            <v>C - Lic. club - Loisir - Jeune</v>
          </cell>
          <cell r="J680" t="str">
            <v>Junior</v>
          </cell>
        </row>
        <row r="681">
          <cell r="A681" t="str">
            <v>Fabien RIBREAU</v>
          </cell>
          <cell r="B681" t="str">
            <v>LOCHES 37 TRIATHLON Senior</v>
          </cell>
          <cell r="C681" t="str">
            <v>B16816L0060536MS3FRA</v>
          </cell>
          <cell r="D681" t="str">
            <v>Fabien</v>
          </cell>
          <cell r="E681" t="str">
            <v>RIBREAU</v>
          </cell>
          <cell r="F681" t="str">
            <v>08/01/1991</v>
          </cell>
          <cell r="G681" t="str">
            <v>m</v>
          </cell>
          <cell r="H681" t="str">
            <v>LOCHES 37 TRIATHLON</v>
          </cell>
          <cell r="I681" t="str">
            <v>D - Licence club - Loisir - S. &amp; V.</v>
          </cell>
          <cell r="J681" t="str">
            <v>Senior</v>
          </cell>
        </row>
        <row r="682">
          <cell r="A682" t="str">
            <v>Arnaud BERTHON</v>
          </cell>
          <cell r="B682" t="str">
            <v>LOCHES 37 TRIATHLON Vétéran</v>
          </cell>
          <cell r="C682" t="str">
            <v>B15468C0060536MV1FRA</v>
          </cell>
          <cell r="D682" t="str">
            <v>Arnaud</v>
          </cell>
          <cell r="E682" t="str">
            <v>BERTHON</v>
          </cell>
          <cell r="F682" t="str">
            <v>13/04/1982</v>
          </cell>
          <cell r="G682" t="str">
            <v>m</v>
          </cell>
          <cell r="H682" t="str">
            <v>LOCHES 37 TRIATHLON</v>
          </cell>
          <cell r="I682" t="str">
            <v>B - Lic. club - Compétition - S. &amp; V.</v>
          </cell>
          <cell r="J682" t="str">
            <v>Vétéran</v>
          </cell>
        </row>
        <row r="683">
          <cell r="A683" t="str">
            <v>Charlotte LECOMTE</v>
          </cell>
          <cell r="B683" t="str">
            <v>LOCHES 37 TRIATHLON Senior</v>
          </cell>
          <cell r="C683" t="str">
            <v>C07348L0060536FS4FRA</v>
          </cell>
          <cell r="D683" t="str">
            <v>Charlotte</v>
          </cell>
          <cell r="E683" t="str">
            <v>LECOMTE</v>
          </cell>
          <cell r="F683" t="str">
            <v>13/03/1985</v>
          </cell>
          <cell r="G683" t="str">
            <v>f</v>
          </cell>
          <cell r="H683" t="str">
            <v>LOCHES 37 TRIATHLON</v>
          </cell>
          <cell r="I683" t="str">
            <v>D - Licence club - Loisir - S. &amp; V.</v>
          </cell>
          <cell r="J683" t="str">
            <v>Senior</v>
          </cell>
        </row>
        <row r="684">
          <cell r="A684" t="str">
            <v>MAXIME KERN</v>
          </cell>
          <cell r="B684" t="str">
            <v>LOCHES 37 TRIATHLON Senior</v>
          </cell>
          <cell r="C684" t="str">
            <v>A28635C0060536MS4FRA</v>
          </cell>
          <cell r="D684" t="str">
            <v>MAXIME</v>
          </cell>
          <cell r="E684" t="str">
            <v>KERN</v>
          </cell>
          <cell r="F684" t="str">
            <v>09/09/1986</v>
          </cell>
          <cell r="G684" t="str">
            <v>m</v>
          </cell>
          <cell r="H684" t="str">
            <v>LOCHES 37 TRIATHLON</v>
          </cell>
          <cell r="I684" t="str">
            <v>B - Lic. club - Compétition - S. &amp; V.</v>
          </cell>
          <cell r="J684" t="str">
            <v>Senior</v>
          </cell>
        </row>
        <row r="685">
          <cell r="A685" t="str">
            <v>Janick GAULTIER</v>
          </cell>
          <cell r="B685" t="str">
            <v>LOCHES 37 TRIATHLON Vétéran</v>
          </cell>
          <cell r="C685" t="str">
            <v>B38711L0060536MV5FRA</v>
          </cell>
          <cell r="D685" t="str">
            <v>Janick</v>
          </cell>
          <cell r="E685" t="str">
            <v>GAULTIER</v>
          </cell>
          <cell r="F685" t="str">
            <v>22/06/1961</v>
          </cell>
          <cell r="G685" t="str">
            <v>m</v>
          </cell>
          <cell r="H685" t="str">
            <v>LOCHES 37 TRIATHLON</v>
          </cell>
          <cell r="I685" t="str">
            <v>D - Licence club - Loisir - S. &amp; V.</v>
          </cell>
          <cell r="J685" t="str">
            <v>Vétéran</v>
          </cell>
        </row>
        <row r="686">
          <cell r="A686" t="str">
            <v>Vincent DUGAST</v>
          </cell>
          <cell r="B686" t="str">
            <v>LOCHES 37 TRIATHLON Vétéran</v>
          </cell>
          <cell r="C686" t="str">
            <v>B28248C0060536MV1FRA</v>
          </cell>
          <cell r="D686" t="str">
            <v>Vincent</v>
          </cell>
          <cell r="E686" t="str">
            <v>DUGAST</v>
          </cell>
          <cell r="F686" t="str">
            <v>08/03/1980</v>
          </cell>
          <cell r="G686" t="str">
            <v>m</v>
          </cell>
          <cell r="H686" t="str">
            <v>LOCHES 37 TRIATHLON</v>
          </cell>
          <cell r="I686" t="str">
            <v>B - Lic. club - Compétition - S. &amp; V.</v>
          </cell>
          <cell r="J686" t="str">
            <v>Vétéran</v>
          </cell>
        </row>
        <row r="687">
          <cell r="A687" t="str">
            <v>Romain CUREAU</v>
          </cell>
          <cell r="B687" t="str">
            <v>LOCHES 37 TRIATHLON Senior</v>
          </cell>
          <cell r="C687" t="str">
            <v>A56102C0060536MS4FRA</v>
          </cell>
          <cell r="D687" t="str">
            <v>Romain</v>
          </cell>
          <cell r="E687" t="str">
            <v>CUREAU</v>
          </cell>
          <cell r="F687" t="str">
            <v>10/05/1986</v>
          </cell>
          <cell r="G687" t="str">
            <v>m</v>
          </cell>
          <cell r="H687" t="str">
            <v>LOCHES 37 TRIATHLON</v>
          </cell>
          <cell r="I687" t="str">
            <v>B - Lic. club - Compétition - S. &amp; V.</v>
          </cell>
          <cell r="J687" t="str">
            <v>Senior</v>
          </cell>
        </row>
        <row r="688">
          <cell r="A688" t="str">
            <v>Frederic DUMAS</v>
          </cell>
          <cell r="B688" t="str">
            <v>LOCHES 37 TRIATHLON Senior</v>
          </cell>
          <cell r="C688" t="str">
            <v>A83471D0060536MS4FRA</v>
          </cell>
          <cell r="D688" t="str">
            <v>Frederic</v>
          </cell>
          <cell r="E688" t="str">
            <v>DUMAS</v>
          </cell>
          <cell r="F688" t="str">
            <v>14/07/1983</v>
          </cell>
          <cell r="G688" t="str">
            <v>m</v>
          </cell>
          <cell r="H688" t="str">
            <v>LOCHES 37 TRIATHLON</v>
          </cell>
          <cell r="I688" t="str">
            <v>G - Lic. club - Dirigeant</v>
          </cell>
          <cell r="J688" t="str">
            <v>Senior</v>
          </cell>
        </row>
        <row r="689">
          <cell r="A689" t="str">
            <v>Elodie EVEN</v>
          </cell>
          <cell r="B689" t="str">
            <v>LOCHES 37 TRIATHLON Vétéran</v>
          </cell>
          <cell r="C689" t="str">
            <v>B36860L0060536FV1FRA</v>
          </cell>
          <cell r="D689" t="str">
            <v>Elodie</v>
          </cell>
          <cell r="E689" t="str">
            <v>EVEN</v>
          </cell>
          <cell r="F689" t="str">
            <v>02/09/1981</v>
          </cell>
          <cell r="G689" t="str">
            <v>f</v>
          </cell>
          <cell r="H689" t="str">
            <v>LOCHES 37 TRIATHLON</v>
          </cell>
          <cell r="I689" t="str">
            <v>D - Licence club - Loisir - S. &amp; V.</v>
          </cell>
          <cell r="J689" t="str">
            <v>Vétéran</v>
          </cell>
        </row>
        <row r="690">
          <cell r="A690" t="str">
            <v>STEPHANE GODEFROY</v>
          </cell>
          <cell r="B690" t="str">
            <v>LOCHES 37 TRIATHLON Vétéran</v>
          </cell>
          <cell r="C690" t="str">
            <v>A29556C0060536MV4FRA</v>
          </cell>
          <cell r="D690" t="str">
            <v>STEPHANE</v>
          </cell>
          <cell r="E690" t="str">
            <v>GODEFROY</v>
          </cell>
          <cell r="F690" t="str">
            <v>18/07/1966</v>
          </cell>
          <cell r="G690" t="str">
            <v>m</v>
          </cell>
          <cell r="H690" t="str">
            <v>LOCHES 37 TRIATHLON</v>
          </cell>
          <cell r="I690" t="str">
            <v>B - Lic. club - Compétition - S. &amp; V.</v>
          </cell>
          <cell r="J690" t="str">
            <v>Vétéran</v>
          </cell>
        </row>
        <row r="691">
          <cell r="A691" t="str">
            <v>Lucas CHEVALIER</v>
          </cell>
          <cell r="B691" t="str">
            <v>LOCHES 37 TRIATHLON Senior</v>
          </cell>
          <cell r="C691" t="str">
            <v>B37248C0060536MS1FRA</v>
          </cell>
          <cell r="D691" t="str">
            <v>Lucas</v>
          </cell>
          <cell r="E691" t="str">
            <v>CHEVALIER</v>
          </cell>
          <cell r="F691" t="str">
            <v>05/09/2002</v>
          </cell>
          <cell r="G691" t="str">
            <v>m</v>
          </cell>
          <cell r="H691" t="str">
            <v>LOCHES 37 TRIATHLON</v>
          </cell>
          <cell r="I691" t="str">
            <v>B - Lic. club - Compétition - S. &amp; V.</v>
          </cell>
          <cell r="J691" t="str">
            <v>Senior</v>
          </cell>
        </row>
        <row r="692">
          <cell r="A692" t="str">
            <v>Thibault BALOGE</v>
          </cell>
          <cell r="B692" t="str">
            <v>LOCHES 37 TRIATHLON Senior</v>
          </cell>
          <cell r="C692" t="str">
            <v>B71751C0060536MS1FRA</v>
          </cell>
          <cell r="D692" t="str">
            <v>Thibault</v>
          </cell>
          <cell r="E692" t="str">
            <v>BALOGE</v>
          </cell>
          <cell r="F692" t="str">
            <v>21/05/2000</v>
          </cell>
          <cell r="G692" t="str">
            <v>m</v>
          </cell>
          <cell r="H692" t="str">
            <v>LOCHES 37 TRIATHLON</v>
          </cell>
          <cell r="I692" t="str">
            <v>B - Lic. club - Compétition - S. &amp; V.</v>
          </cell>
          <cell r="J692" t="str">
            <v>Senior</v>
          </cell>
        </row>
        <row r="693">
          <cell r="A693" t="str">
            <v>LAETITIA LABLANCHE</v>
          </cell>
          <cell r="B693" t="str">
            <v>LOCHES 37 TRIATHLON Vétéran</v>
          </cell>
          <cell r="C693" t="str">
            <v>B79630L0060536FV3FRA</v>
          </cell>
          <cell r="D693" t="str">
            <v>LAETITIA</v>
          </cell>
          <cell r="E693" t="str">
            <v>LABLANCHE</v>
          </cell>
          <cell r="F693" t="str">
            <v>19/08/1971</v>
          </cell>
          <cell r="G693" t="str">
            <v>f</v>
          </cell>
          <cell r="H693" t="str">
            <v>LOCHES 37 TRIATHLON</v>
          </cell>
          <cell r="I693" t="str">
            <v>D - Licence club - Loisir - S. &amp; V.</v>
          </cell>
          <cell r="J693" t="str">
            <v>Vétéran</v>
          </cell>
        </row>
        <row r="694">
          <cell r="A694" t="str">
            <v>Jerome MARTIN</v>
          </cell>
          <cell r="B694" t="str">
            <v>LOCHES 37 TRIATHLON Vétéran</v>
          </cell>
          <cell r="C694" t="str">
            <v>B85379C0060536MV1FRA</v>
          </cell>
          <cell r="D694" t="str">
            <v>Jerome</v>
          </cell>
          <cell r="E694" t="str">
            <v>MARTIN</v>
          </cell>
          <cell r="F694" t="str">
            <v>27/11/1978</v>
          </cell>
          <cell r="G694" t="str">
            <v>m</v>
          </cell>
          <cell r="H694" t="str">
            <v>LOCHES 37 TRIATHLON</v>
          </cell>
          <cell r="I694" t="str">
            <v>B - Lic. club - Compétition - S. &amp; V.</v>
          </cell>
          <cell r="J694" t="str">
            <v>Vétéran</v>
          </cell>
        </row>
        <row r="695">
          <cell r="A695" t="str">
            <v>Sophia FAVREAU</v>
          </cell>
          <cell r="B695" t="str">
            <v>LOCHES 37 TRIATHLON Vétéran</v>
          </cell>
          <cell r="C695" t="str">
            <v>B81478C0060536FV2FRA</v>
          </cell>
          <cell r="D695" t="str">
            <v>Sophia</v>
          </cell>
          <cell r="E695" t="str">
            <v>FAVREAU</v>
          </cell>
          <cell r="F695" t="str">
            <v>22/02/1976</v>
          </cell>
          <cell r="G695" t="str">
            <v>f</v>
          </cell>
          <cell r="H695" t="str">
            <v>LOCHES 37 TRIATHLON</v>
          </cell>
          <cell r="I695" t="str">
            <v>B - Lic. club - Compétition - S. &amp; V.</v>
          </cell>
          <cell r="J695" t="str">
            <v>Vétéran</v>
          </cell>
        </row>
        <row r="696">
          <cell r="A696" t="str">
            <v>Leopold GUILLON</v>
          </cell>
          <cell r="B696" t="str">
            <v>LOCHES 37 TRIATHLON Senior</v>
          </cell>
          <cell r="C696" t="str">
            <v>B33160C0060536MS2FRA</v>
          </cell>
          <cell r="D696" t="str">
            <v>Leopold</v>
          </cell>
          <cell r="E696" t="str">
            <v>GUILLON</v>
          </cell>
          <cell r="F696" t="str">
            <v>10/08/1997</v>
          </cell>
          <cell r="G696" t="str">
            <v>m</v>
          </cell>
          <cell r="H696" t="str">
            <v>LOCHES 37 TRIATHLON</v>
          </cell>
          <cell r="I696" t="str">
            <v>B - Lic. club - Compétition - S. &amp; V.</v>
          </cell>
          <cell r="J696" t="str">
            <v>Senior</v>
          </cell>
        </row>
        <row r="697">
          <cell r="A697" t="str">
            <v>CYRIL GUERIF</v>
          </cell>
          <cell r="B697" t="str">
            <v>LOCHES 37 TRIATHLON Vétéran</v>
          </cell>
          <cell r="C697" t="str">
            <v>A71760C0060536MV1FRA</v>
          </cell>
          <cell r="D697" t="str">
            <v>CYRIL</v>
          </cell>
          <cell r="E697" t="str">
            <v>GUERIF</v>
          </cell>
          <cell r="F697" t="str">
            <v>09/01/1981</v>
          </cell>
          <cell r="G697" t="str">
            <v>m</v>
          </cell>
          <cell r="H697" t="str">
            <v>LOCHES 37 TRIATHLON</v>
          </cell>
          <cell r="I697" t="str">
            <v>B - Lic. club - Compétition - S. &amp; V.</v>
          </cell>
          <cell r="J697" t="str">
            <v>Vétéran</v>
          </cell>
        </row>
        <row r="698">
          <cell r="A698" t="str">
            <v>Christophe BOUTON</v>
          </cell>
          <cell r="B698" t="str">
            <v>LOCHES 37 TRIATHLON Vétéran</v>
          </cell>
          <cell r="C698" t="str">
            <v>A65406C0060536MV4FRA</v>
          </cell>
          <cell r="D698" t="str">
            <v>Christophe</v>
          </cell>
          <cell r="E698" t="str">
            <v>BOUTON</v>
          </cell>
          <cell r="F698" t="str">
            <v>10/01/1963</v>
          </cell>
          <cell r="G698" t="str">
            <v>m</v>
          </cell>
          <cell r="H698" t="str">
            <v>LOCHES 37 TRIATHLON</v>
          </cell>
          <cell r="I698" t="str">
            <v>B - Lic. club - Compétition - S. &amp; V.</v>
          </cell>
          <cell r="J698" t="str">
            <v>Vétéran</v>
          </cell>
        </row>
        <row r="699">
          <cell r="A699" t="str">
            <v>Thierry NOYAU</v>
          </cell>
          <cell r="B699" t="str">
            <v>LOCHES 37 TRIATHLON Vétéran</v>
          </cell>
          <cell r="C699" t="str">
            <v>B62284C0060536MV4FRA</v>
          </cell>
          <cell r="D699" t="str">
            <v>Thierry</v>
          </cell>
          <cell r="E699" t="str">
            <v>NOYAU</v>
          </cell>
          <cell r="F699" t="str">
            <v>02/12/1966</v>
          </cell>
          <cell r="G699" t="str">
            <v>m</v>
          </cell>
          <cell r="H699" t="str">
            <v>LOCHES 37 TRIATHLON</v>
          </cell>
          <cell r="I699" t="str">
            <v>B - Lic. club - Compétition - S. &amp; V.</v>
          </cell>
          <cell r="J699" t="str">
            <v>Vétéran</v>
          </cell>
        </row>
        <row r="700">
          <cell r="A700" t="str">
            <v>Luc CHEVALIER</v>
          </cell>
          <cell r="B700" t="str">
            <v>LOCHES 37 TRIATHLON Vétéran</v>
          </cell>
          <cell r="C700" t="str">
            <v>B36777C0060536MV2FRA</v>
          </cell>
          <cell r="D700" t="str">
            <v>Luc</v>
          </cell>
          <cell r="E700" t="str">
            <v>CHEVALIER</v>
          </cell>
          <cell r="F700" t="str">
            <v>31/07/1974</v>
          </cell>
          <cell r="G700" t="str">
            <v>m</v>
          </cell>
          <cell r="H700" t="str">
            <v>LOCHES 37 TRIATHLON</v>
          </cell>
          <cell r="I700" t="str">
            <v>B - Lic. club - Compétition - S. &amp; V.</v>
          </cell>
          <cell r="J700" t="str">
            <v>Vétéran</v>
          </cell>
        </row>
        <row r="701">
          <cell r="A701" t="str">
            <v>Manon BACCELLI</v>
          </cell>
          <cell r="B701" t="str">
            <v>LOCHES 37 TRIATHLON Senior</v>
          </cell>
          <cell r="C701" t="str">
            <v>B69903L0060536FS2FRA</v>
          </cell>
          <cell r="D701" t="str">
            <v>Manon</v>
          </cell>
          <cell r="E701" t="str">
            <v>BACCELLI</v>
          </cell>
          <cell r="F701" t="str">
            <v>13/09/1994</v>
          </cell>
          <cell r="G701" t="str">
            <v>f</v>
          </cell>
          <cell r="H701" t="str">
            <v>LOCHES 37 TRIATHLON</v>
          </cell>
          <cell r="I701" t="str">
            <v>D - Licence club - Loisir - S. &amp; V.</v>
          </cell>
          <cell r="J701" t="str">
            <v>Senior</v>
          </cell>
        </row>
        <row r="702">
          <cell r="A702" t="str">
            <v>Benjamin CAMAIN</v>
          </cell>
          <cell r="B702" t="str">
            <v>LOCHES 37 TRIATHLON Senior</v>
          </cell>
          <cell r="C702" t="str">
            <v>B66617C0060536MS4FRA</v>
          </cell>
          <cell r="D702" t="str">
            <v>Benjamin</v>
          </cell>
          <cell r="E702" t="str">
            <v>CAMAIN</v>
          </cell>
          <cell r="F702" t="str">
            <v>04/03/1986</v>
          </cell>
          <cell r="G702" t="str">
            <v>m</v>
          </cell>
          <cell r="H702" t="str">
            <v>LOCHES 37 TRIATHLON</v>
          </cell>
          <cell r="I702" t="str">
            <v>B - Lic. club - Compétition - S. &amp; V.</v>
          </cell>
          <cell r="J702" t="str">
            <v>Senior</v>
          </cell>
        </row>
        <row r="703">
          <cell r="A703" t="str">
            <v>Arnaud PORTEBOIS</v>
          </cell>
          <cell r="B703" t="str">
            <v>LOCHES 37 TRIATHLON Vétéran</v>
          </cell>
          <cell r="C703" t="str">
            <v>B79296C0060536MV1FRA</v>
          </cell>
          <cell r="D703" t="str">
            <v>Arnaud</v>
          </cell>
          <cell r="E703" t="str">
            <v>PORTEBOIS</v>
          </cell>
          <cell r="F703" t="str">
            <v>29/07/1979</v>
          </cell>
          <cell r="G703" t="str">
            <v>m</v>
          </cell>
          <cell r="H703" t="str">
            <v>LOCHES 37 TRIATHLON</v>
          </cell>
          <cell r="I703" t="str">
            <v>B - Lic. club - Compétition - S. &amp; V.</v>
          </cell>
          <cell r="J703" t="str">
            <v>Vétéran</v>
          </cell>
        </row>
        <row r="704">
          <cell r="A704" t="str">
            <v>JULIEN CRESPIN</v>
          </cell>
          <cell r="B704" t="str">
            <v>LOCHES 37 TRIATHLON Senior</v>
          </cell>
          <cell r="C704" t="str">
            <v>B00734C0060536MS4FRA</v>
          </cell>
          <cell r="D704" t="str">
            <v>JULIEN</v>
          </cell>
          <cell r="E704" t="str">
            <v>CRESPIN</v>
          </cell>
          <cell r="F704" t="str">
            <v>06/07/1984</v>
          </cell>
          <cell r="G704" t="str">
            <v>m</v>
          </cell>
          <cell r="H704" t="str">
            <v>LOCHES 37 TRIATHLON</v>
          </cell>
          <cell r="I704" t="str">
            <v>B - Lic. club - Compétition - S. &amp; V.</v>
          </cell>
          <cell r="J704" t="str">
            <v>Senior</v>
          </cell>
        </row>
        <row r="705">
          <cell r="A705" t="str">
            <v>FREDERIC BEAUDOUIN</v>
          </cell>
          <cell r="B705" t="str">
            <v>LOCHES 37 TRIATHLON Vétéran</v>
          </cell>
          <cell r="C705" t="str">
            <v>B63148C0060536MV3FRA</v>
          </cell>
          <cell r="D705" t="str">
            <v>FREDERIC</v>
          </cell>
          <cell r="E705" t="str">
            <v>BEAUDOUIN</v>
          </cell>
          <cell r="F705" t="str">
            <v>23/07/1968</v>
          </cell>
          <cell r="G705" t="str">
            <v>m</v>
          </cell>
          <cell r="H705" t="str">
            <v>LOCHES 37 TRIATHLON</v>
          </cell>
          <cell r="I705" t="str">
            <v>B - Lic. club - Compétition - S. &amp; V.</v>
          </cell>
          <cell r="J705" t="str">
            <v>Vétéran</v>
          </cell>
        </row>
        <row r="706">
          <cell r="A706" t="str">
            <v>Nathanael BOURREAU</v>
          </cell>
          <cell r="B706" t="str">
            <v>LOCHES 37 TRIATHLON Senior</v>
          </cell>
          <cell r="C706" t="str">
            <v>B98220C0060536MS1FRA</v>
          </cell>
          <cell r="D706" t="str">
            <v>Nathanael</v>
          </cell>
          <cell r="E706" t="str">
            <v>BOURREAU</v>
          </cell>
          <cell r="F706" t="str">
            <v>07/11/1999</v>
          </cell>
          <cell r="G706" t="str">
            <v>m</v>
          </cell>
          <cell r="H706" t="str">
            <v>LOCHES 37 TRIATHLON</v>
          </cell>
          <cell r="I706" t="str">
            <v>B - Lic. club - Compétition - S. &amp; V.</v>
          </cell>
          <cell r="J706" t="str">
            <v>Senior</v>
          </cell>
        </row>
        <row r="707">
          <cell r="A707" t="str">
            <v>Fabrice FLEURY</v>
          </cell>
          <cell r="B707" t="str">
            <v>LOCHES 37 TRIATHLON Vétéran</v>
          </cell>
          <cell r="C707" t="str">
            <v>B98542C0060536MV4FRA</v>
          </cell>
          <cell r="D707" t="str">
            <v>Fabrice</v>
          </cell>
          <cell r="E707" t="str">
            <v>FLEURY</v>
          </cell>
          <cell r="F707" t="str">
            <v>23/08/1965</v>
          </cell>
          <cell r="G707" t="str">
            <v>m</v>
          </cell>
          <cell r="H707" t="str">
            <v>LOCHES 37 TRIATHLON</v>
          </cell>
          <cell r="I707" t="str">
            <v>B - Lic. club - Compétition - S. &amp; V.</v>
          </cell>
          <cell r="J707" t="str">
            <v>Vétéran</v>
          </cell>
        </row>
        <row r="708">
          <cell r="A708" t="str">
            <v>PIERRE SEBASTIEN MALLERET</v>
          </cell>
          <cell r="B708" t="str">
            <v>LOCHES 37 TRIATHLON Vétéran</v>
          </cell>
          <cell r="C708" t="str">
            <v>B99738C0060536MV2FRA</v>
          </cell>
          <cell r="D708" t="str">
            <v>PIERRE SEBASTIEN</v>
          </cell>
          <cell r="E708" t="str">
            <v>MALLERET</v>
          </cell>
          <cell r="F708" t="str">
            <v>13/02/1973</v>
          </cell>
          <cell r="G708" t="str">
            <v>m</v>
          </cell>
          <cell r="H708" t="str">
            <v>LOCHES 37 TRIATHLON</v>
          </cell>
          <cell r="I708" t="str">
            <v>B - Lic. club - Compétition - S. &amp; V.</v>
          </cell>
          <cell r="J708" t="str">
            <v>Vétéran</v>
          </cell>
        </row>
        <row r="709">
          <cell r="A709" t="str">
            <v>Alexandre FOURES</v>
          </cell>
          <cell r="B709" t="str">
            <v>LOCHES 37 TRIATHLON Vétéran</v>
          </cell>
          <cell r="C709" t="str">
            <v>B99939C0060536MV1FRA</v>
          </cell>
          <cell r="D709" t="str">
            <v>Alexandre</v>
          </cell>
          <cell r="E709" t="str">
            <v>FOURES</v>
          </cell>
          <cell r="F709" t="str">
            <v>27/09/1981</v>
          </cell>
          <cell r="G709" t="str">
            <v>m</v>
          </cell>
          <cell r="H709" t="str">
            <v>LOCHES 37 TRIATHLON</v>
          </cell>
          <cell r="I709" t="str">
            <v>B - Lic. club - Compétition - S. &amp; V.</v>
          </cell>
          <cell r="J709" t="str">
            <v>Vétéran</v>
          </cell>
        </row>
        <row r="710">
          <cell r="A710" t="str">
            <v>Veronique RIGAUD</v>
          </cell>
          <cell r="B710" t="str">
            <v>LOCHES 37 TRIATHLON Senior</v>
          </cell>
          <cell r="C710" t="str">
            <v>B83063C0060536FS3FRA</v>
          </cell>
          <cell r="D710" t="str">
            <v>Veronique</v>
          </cell>
          <cell r="E710" t="str">
            <v>RIGAUD</v>
          </cell>
          <cell r="F710" t="str">
            <v>14/07/1991</v>
          </cell>
          <cell r="G710" t="str">
            <v>f</v>
          </cell>
          <cell r="H710" t="str">
            <v>LOCHES 37 TRIATHLON</v>
          </cell>
          <cell r="I710" t="str">
            <v>B - Lic. club - Compétition - S. &amp; V.</v>
          </cell>
          <cell r="J710" t="str">
            <v>Senior</v>
          </cell>
        </row>
        <row r="711">
          <cell r="A711" t="str">
            <v>Thomas SALMON</v>
          </cell>
          <cell r="B711" t="str">
            <v>LOCHES 37 TRIATHLON Senior</v>
          </cell>
          <cell r="C711" t="str">
            <v>B59378C0060536MS3FRA</v>
          </cell>
          <cell r="D711" t="str">
            <v>Thomas</v>
          </cell>
          <cell r="E711" t="str">
            <v>SALMON</v>
          </cell>
          <cell r="F711" t="str">
            <v>03/09/1989</v>
          </cell>
          <cell r="G711" t="str">
            <v>m</v>
          </cell>
          <cell r="H711" t="str">
            <v>LOCHES 37 TRIATHLON</v>
          </cell>
          <cell r="I711" t="str">
            <v>B - Lic. club - Compétition - S. &amp; V.</v>
          </cell>
          <cell r="J711" t="str">
            <v>Senior</v>
          </cell>
        </row>
        <row r="712">
          <cell r="A712" t="str">
            <v>Decibelle CRESPIN</v>
          </cell>
          <cell r="B712" t="str">
            <v>LOCHES 37 TRIATHLON Senior</v>
          </cell>
          <cell r="C712" t="str">
            <v>B33259L0060536FS4FRA</v>
          </cell>
          <cell r="D712" t="str">
            <v>Decibelle</v>
          </cell>
          <cell r="E712" t="str">
            <v>CRESPIN</v>
          </cell>
          <cell r="F712" t="str">
            <v>25/09/1983</v>
          </cell>
          <cell r="G712" t="str">
            <v>f</v>
          </cell>
          <cell r="H712" t="str">
            <v>LOCHES 37 TRIATHLON</v>
          </cell>
          <cell r="I712" t="str">
            <v>D - Licence club - Loisir - S. &amp; V.</v>
          </cell>
          <cell r="J712" t="str">
            <v>Senior</v>
          </cell>
        </row>
        <row r="713">
          <cell r="A713" t="str">
            <v>Jean Marie TECHENEY</v>
          </cell>
          <cell r="B713" t="str">
            <v>LOCHES 37 TRIATHLON Vétéran</v>
          </cell>
          <cell r="C713" t="str">
            <v>B42683L0060536MV4FRA</v>
          </cell>
          <cell r="D713" t="str">
            <v>Jean Marie</v>
          </cell>
          <cell r="E713" t="str">
            <v>TECHENEY</v>
          </cell>
          <cell r="F713" t="str">
            <v>30/03/1963</v>
          </cell>
          <cell r="G713" t="str">
            <v>m</v>
          </cell>
          <cell r="H713" t="str">
            <v>LOCHES 37 TRIATHLON</v>
          </cell>
          <cell r="I713" t="str">
            <v>D - Licence club - Loisir - S. &amp; V.</v>
          </cell>
          <cell r="J713" t="str">
            <v>Vétéran</v>
          </cell>
        </row>
        <row r="714">
          <cell r="A714" t="str">
            <v>SEBASTIEN ARNAULT</v>
          </cell>
          <cell r="B714" t="str">
            <v>LOCHES 37 TRIATHLON Vétéran</v>
          </cell>
          <cell r="C714" t="str">
            <v>A29550C0060536MV3FRA</v>
          </cell>
          <cell r="D714" t="str">
            <v>SEBASTIEN</v>
          </cell>
          <cell r="E714" t="str">
            <v>ARNAULT</v>
          </cell>
          <cell r="F714" t="str">
            <v>23/10/1971</v>
          </cell>
          <cell r="G714" t="str">
            <v>m</v>
          </cell>
          <cell r="H714" t="str">
            <v>LOCHES 37 TRIATHLON</v>
          </cell>
          <cell r="I714" t="str">
            <v>B - Lic. club - Compétition - S. &amp; V.</v>
          </cell>
          <cell r="J714" t="str">
            <v>Vétéran</v>
          </cell>
        </row>
        <row r="715">
          <cell r="A715" t="str">
            <v>Laurent PEYROUSERE</v>
          </cell>
          <cell r="B715" t="str">
            <v>SAINT AVERTIN SPORTS TRIATHLON 37 Vétéran</v>
          </cell>
          <cell r="C715" t="str">
            <v>B37480C0060532MV3FRA</v>
          </cell>
          <cell r="D715" t="str">
            <v>Laurent</v>
          </cell>
          <cell r="E715" t="str">
            <v>PEYROUSERE</v>
          </cell>
          <cell r="F715" t="str">
            <v>17/06/1972</v>
          </cell>
          <cell r="G715" t="str">
            <v>m</v>
          </cell>
          <cell r="H715" t="str">
            <v>SAINT AVERTIN SPORTS TRIATHLON 37</v>
          </cell>
          <cell r="I715" t="str">
            <v>B - Lic. club - Compétition - S. &amp; V.</v>
          </cell>
          <cell r="J715" t="str">
            <v>Vétéran</v>
          </cell>
        </row>
        <row r="716">
          <cell r="A716" t="str">
            <v>Nolann GUILLARD</v>
          </cell>
          <cell r="B716" t="str">
            <v>SAINT AVERTIN SPORTS TRIATHLON 37 Benjamin</v>
          </cell>
          <cell r="C716" t="str">
            <v>C10180C0060532MBEFRA</v>
          </cell>
          <cell r="D716" t="str">
            <v>Nolann</v>
          </cell>
          <cell r="E716" t="str">
            <v>GUILLARD</v>
          </cell>
          <cell r="F716" t="str">
            <v>24/01/2009</v>
          </cell>
          <cell r="G716" t="str">
            <v>m</v>
          </cell>
          <cell r="H716" t="str">
            <v>SAINT AVERTIN SPORTS TRIATHLON 37</v>
          </cell>
          <cell r="I716" t="str">
            <v>A - Lic. club - Compétition - Jeune</v>
          </cell>
          <cell r="J716" t="str">
            <v>Benjamin</v>
          </cell>
        </row>
        <row r="717">
          <cell r="A717" t="str">
            <v>Arthur POIRIER</v>
          </cell>
          <cell r="B717" t="str">
            <v>SAINT AVERTIN SPORTS TRIATHLON 37 Senior</v>
          </cell>
          <cell r="C717" t="str">
            <v>B35154C0060532MS2FRA</v>
          </cell>
          <cell r="D717" t="str">
            <v>Arthur</v>
          </cell>
          <cell r="E717" t="str">
            <v>POIRIER</v>
          </cell>
          <cell r="F717" t="str">
            <v>15/07/1994</v>
          </cell>
          <cell r="G717" t="str">
            <v>m</v>
          </cell>
          <cell r="H717" t="str">
            <v>SAINT AVERTIN SPORTS TRIATHLON 37</v>
          </cell>
          <cell r="I717" t="str">
            <v>B - Lic. club - Compétition - S. &amp; V.</v>
          </cell>
          <cell r="J717" t="str">
            <v>Senior</v>
          </cell>
        </row>
        <row r="718">
          <cell r="A718" t="str">
            <v>Bastien RAVENELLE</v>
          </cell>
          <cell r="B718" t="str">
            <v>SAINT AVERTIN SPORTS TRIATHLON 37 Senior</v>
          </cell>
          <cell r="C718" t="str">
            <v>A29448C0060532MS1FRA</v>
          </cell>
          <cell r="D718" t="str">
            <v>Bastien</v>
          </cell>
          <cell r="E718" t="str">
            <v>RAVENELLE</v>
          </cell>
          <cell r="F718" t="str">
            <v>10/07/1998</v>
          </cell>
          <cell r="G718" t="str">
            <v>m</v>
          </cell>
          <cell r="H718" t="str">
            <v>SAINT AVERTIN SPORTS TRIATHLON 37</v>
          </cell>
          <cell r="I718" t="str">
            <v>B - Lic. club - Compétition - S. &amp; V.</v>
          </cell>
          <cell r="J718" t="str">
            <v>Senior</v>
          </cell>
        </row>
        <row r="719">
          <cell r="A719" t="str">
            <v>Lola BACHET</v>
          </cell>
          <cell r="B719" t="str">
            <v>SAINT AVERTIN SPORTS TRIATHLON 37 Senior</v>
          </cell>
          <cell r="C719" t="str">
            <v>A29464C0060532FS1FRA</v>
          </cell>
          <cell r="D719" t="str">
            <v>Lola</v>
          </cell>
          <cell r="E719" t="str">
            <v>BACHET</v>
          </cell>
          <cell r="F719" t="str">
            <v>21/06/1998</v>
          </cell>
          <cell r="G719" t="str">
            <v>f</v>
          </cell>
          <cell r="H719" t="str">
            <v>SAINT AVERTIN SPORTS TRIATHLON 37</v>
          </cell>
          <cell r="I719" t="str">
            <v>B - Lic. club - Compétition - S. &amp; V.</v>
          </cell>
          <cell r="J719" t="str">
            <v>Senior</v>
          </cell>
        </row>
        <row r="720">
          <cell r="A720" t="str">
            <v>Antoine VION</v>
          </cell>
          <cell r="B720" t="str">
            <v>SAINT AVERTIN SPORTS TRIATHLON 37 Senior</v>
          </cell>
          <cell r="C720" t="str">
            <v>A62158C0060532MS4FRA</v>
          </cell>
          <cell r="D720" t="str">
            <v>Antoine</v>
          </cell>
          <cell r="E720" t="str">
            <v>VION</v>
          </cell>
          <cell r="F720" t="str">
            <v>01/11/1984</v>
          </cell>
          <cell r="G720" t="str">
            <v>m</v>
          </cell>
          <cell r="H720" t="str">
            <v>SAINT AVERTIN SPORTS TRIATHLON 37</v>
          </cell>
          <cell r="I720" t="str">
            <v>B - Lic. club - Compétition - S. &amp; V.</v>
          </cell>
          <cell r="J720" t="str">
            <v>Senior</v>
          </cell>
        </row>
        <row r="721">
          <cell r="A721" t="str">
            <v>MARINE ECHEVIN</v>
          </cell>
          <cell r="B721" t="str">
            <v>SAINT AVERTIN SPORTS TRIATHLON 37 Senior</v>
          </cell>
          <cell r="C721" t="str">
            <v>A29429C0060532FS2FRA</v>
          </cell>
          <cell r="D721" t="str">
            <v>MARINE</v>
          </cell>
          <cell r="E721" t="str">
            <v>ECHEVIN</v>
          </cell>
          <cell r="F721" t="str">
            <v>16/06/1996</v>
          </cell>
          <cell r="G721" t="str">
            <v>f</v>
          </cell>
          <cell r="H721" t="str">
            <v>SAINT AVERTIN SPORTS TRIATHLON 37</v>
          </cell>
          <cell r="I721" t="str">
            <v>B - Lic. club - Compétition - S. &amp; V.</v>
          </cell>
          <cell r="J721" t="str">
            <v>Senior</v>
          </cell>
        </row>
        <row r="722">
          <cell r="A722" t="str">
            <v>Michael ALLARD</v>
          </cell>
          <cell r="B722" t="str">
            <v>SAINT AVERTIN SPORTS TRIATHLON 37 Senior</v>
          </cell>
          <cell r="C722" t="str">
            <v>A80116C0060532MS4FRA</v>
          </cell>
          <cell r="D722" t="str">
            <v>Michael</v>
          </cell>
          <cell r="E722" t="str">
            <v>ALLARD</v>
          </cell>
          <cell r="F722" t="str">
            <v>27/05/1984</v>
          </cell>
          <cell r="G722" t="str">
            <v>m</v>
          </cell>
          <cell r="H722" t="str">
            <v>SAINT AVERTIN SPORTS TRIATHLON 37</v>
          </cell>
          <cell r="I722" t="str">
            <v>B - Lic. club - Compétition - S. &amp; V.</v>
          </cell>
          <cell r="J722" t="str">
            <v>Senior</v>
          </cell>
        </row>
        <row r="723">
          <cell r="A723" t="str">
            <v>Eliott CARO GILBERT</v>
          </cell>
          <cell r="B723" t="str">
            <v>SAINT AVERTIN SPORTS TRIATHLON 37 Mini-Poussin</v>
          </cell>
          <cell r="C723" t="str">
            <v>C05966L0060532MMPFRA</v>
          </cell>
          <cell r="D723" t="str">
            <v>Eliott</v>
          </cell>
          <cell r="E723" t="str">
            <v>CARO GILBERT</v>
          </cell>
          <cell r="F723" t="str">
            <v>12/08/2015</v>
          </cell>
          <cell r="G723" t="str">
            <v>m</v>
          </cell>
          <cell r="H723" t="str">
            <v>SAINT AVERTIN SPORTS TRIATHLON 37</v>
          </cell>
          <cell r="I723" t="str">
            <v>C - Lic. club - Loisir - Jeune</v>
          </cell>
          <cell r="J723" t="str">
            <v>Mini-Poussin</v>
          </cell>
        </row>
        <row r="724">
          <cell r="A724" t="str">
            <v>JEROME SABARD</v>
          </cell>
          <cell r="B724" t="str">
            <v>SAINT AVERTIN SPORTS TRIATHLON 37 Vétéran</v>
          </cell>
          <cell r="C724" t="str">
            <v>B93715D0060532MV2FRA</v>
          </cell>
          <cell r="D724" t="str">
            <v>JEROME</v>
          </cell>
          <cell r="E724" t="str">
            <v>SABARD</v>
          </cell>
          <cell r="F724" t="str">
            <v>14/11/1974</v>
          </cell>
          <cell r="G724" t="str">
            <v>m</v>
          </cell>
          <cell r="H724" t="str">
            <v>SAINT AVERTIN SPORTS TRIATHLON 37</v>
          </cell>
          <cell r="I724" t="str">
            <v>G - Lic. club - Dirigeant</v>
          </cell>
          <cell r="J724" t="str">
            <v>Vétéran</v>
          </cell>
        </row>
        <row r="725">
          <cell r="A725" t="str">
            <v>Victor TREGARO</v>
          </cell>
          <cell r="B725" t="str">
            <v>SAINT AVERTIN SPORTS TRIATHLON 37 Poussin</v>
          </cell>
          <cell r="C725" t="str">
            <v>C05955C0060532MPOFRA</v>
          </cell>
          <cell r="D725" t="str">
            <v>Victor</v>
          </cell>
          <cell r="E725" t="str">
            <v>TREGARO</v>
          </cell>
          <cell r="F725" t="str">
            <v>30/11/2013</v>
          </cell>
          <cell r="G725" t="str">
            <v>m</v>
          </cell>
          <cell r="H725" t="str">
            <v>SAINT AVERTIN SPORTS TRIATHLON 37</v>
          </cell>
          <cell r="I725" t="str">
            <v>A - Lic. club - Compétition - Jeune</v>
          </cell>
          <cell r="J725" t="str">
            <v>Poussin</v>
          </cell>
        </row>
        <row r="726">
          <cell r="A726" t="str">
            <v>Loane COQUAND</v>
          </cell>
          <cell r="B726" t="str">
            <v>SAINT AVERTIN SPORTS TRIATHLON 37 Cadet</v>
          </cell>
          <cell r="C726" t="str">
            <v>B42162C0060532FCAFRA</v>
          </cell>
          <cell r="D726" t="str">
            <v>Loane</v>
          </cell>
          <cell r="E726" t="str">
            <v>COQUAND</v>
          </cell>
          <cell r="F726" t="str">
            <v>14/07/2005</v>
          </cell>
          <cell r="G726" t="str">
            <v>f</v>
          </cell>
          <cell r="H726" t="str">
            <v>SAINT AVERTIN SPORTS TRIATHLON 37</v>
          </cell>
          <cell r="I726" t="str">
            <v>A - Lic. club - Compétition - Jeune</v>
          </cell>
          <cell r="J726" t="str">
            <v>Cadet</v>
          </cell>
        </row>
        <row r="727">
          <cell r="A727" t="str">
            <v>Geoffrey BARANGER</v>
          </cell>
          <cell r="B727" t="str">
            <v>SAINT AVERTIN SPORTS TRIATHLON 37 Senior</v>
          </cell>
          <cell r="C727" t="str">
            <v>A80354C0060532MS3FRA</v>
          </cell>
          <cell r="D727" t="str">
            <v>Geoffrey</v>
          </cell>
          <cell r="E727" t="str">
            <v>BARANGER</v>
          </cell>
          <cell r="F727" t="str">
            <v>31/07/1989</v>
          </cell>
          <cell r="G727" t="str">
            <v>m</v>
          </cell>
          <cell r="H727" t="str">
            <v>SAINT AVERTIN SPORTS TRIATHLON 37</v>
          </cell>
          <cell r="I727" t="str">
            <v>B - Lic. club - Compétition - S. &amp; V.</v>
          </cell>
          <cell r="J727" t="str">
            <v>Senior</v>
          </cell>
        </row>
        <row r="728">
          <cell r="A728" t="str">
            <v>Kathlene AMBROISE</v>
          </cell>
          <cell r="B728" t="str">
            <v>SAINT AVERTIN SPORTS TRIATHLON 37 Vétéran</v>
          </cell>
          <cell r="C728" t="str">
            <v>B84619D0060532FV1FRA</v>
          </cell>
          <cell r="D728" t="str">
            <v>Kathlene</v>
          </cell>
          <cell r="E728" t="str">
            <v>AMBROISE</v>
          </cell>
          <cell r="F728" t="str">
            <v>19/05/1980</v>
          </cell>
          <cell r="G728" t="str">
            <v>f</v>
          </cell>
          <cell r="H728" t="str">
            <v>SAINT AVERTIN SPORTS TRIATHLON 37</v>
          </cell>
          <cell r="I728" t="str">
            <v>G - Lic. club - Dirigeant</v>
          </cell>
          <cell r="J728" t="str">
            <v>Vétéran</v>
          </cell>
        </row>
        <row r="729">
          <cell r="A729" t="str">
            <v>Mathilde TERRASSON</v>
          </cell>
          <cell r="B729" t="str">
            <v>SAINT AVERTIN SPORTS TRIATHLON 37 Senior</v>
          </cell>
          <cell r="C729" t="str">
            <v>B38651C0060532FS3FRA</v>
          </cell>
          <cell r="D729" t="str">
            <v>Mathilde</v>
          </cell>
          <cell r="E729" t="str">
            <v>TERRASSON</v>
          </cell>
          <cell r="F729" t="str">
            <v>29/06/1991</v>
          </cell>
          <cell r="G729" t="str">
            <v>f</v>
          </cell>
          <cell r="H729" t="str">
            <v>SAINT AVERTIN SPORTS TRIATHLON 37</v>
          </cell>
          <cell r="I729" t="str">
            <v>B - Lic. club - Compétition - S. &amp; V.</v>
          </cell>
          <cell r="J729" t="str">
            <v>Senior</v>
          </cell>
        </row>
        <row r="730">
          <cell r="A730" t="str">
            <v>Dorian HUBERT</v>
          </cell>
          <cell r="B730" t="str">
            <v>SAINT AVERTIN SPORTS TRIATHLON 37 Senior</v>
          </cell>
          <cell r="C730" t="str">
            <v>B32195C0060532MS2FRA</v>
          </cell>
          <cell r="D730" t="str">
            <v>Dorian</v>
          </cell>
          <cell r="E730" t="str">
            <v>HUBERT</v>
          </cell>
          <cell r="F730" t="str">
            <v>01/04/1997</v>
          </cell>
          <cell r="G730" t="str">
            <v>m</v>
          </cell>
          <cell r="H730" t="str">
            <v>SAINT AVERTIN SPORTS TRIATHLON 37</v>
          </cell>
          <cell r="I730" t="str">
            <v>B - Lic. club - Compétition - S. &amp; V.</v>
          </cell>
          <cell r="J730" t="str">
            <v>Senior</v>
          </cell>
        </row>
        <row r="731">
          <cell r="A731" t="str">
            <v>Thomas MESLET</v>
          </cell>
          <cell r="B731" t="str">
            <v>SAINT AVERTIN SPORTS TRIATHLON 37 Poussin</v>
          </cell>
          <cell r="C731" t="str">
            <v>C00469C0060532MPOFRA</v>
          </cell>
          <cell r="D731" t="str">
            <v>Thomas</v>
          </cell>
          <cell r="E731" t="str">
            <v>MESLET</v>
          </cell>
          <cell r="F731" t="str">
            <v>31/03/2013</v>
          </cell>
          <cell r="G731" t="str">
            <v>m</v>
          </cell>
          <cell r="H731" t="str">
            <v>SAINT AVERTIN SPORTS TRIATHLON 37</v>
          </cell>
          <cell r="I731" t="str">
            <v>A - Lic. club - Compétition - Jeune</v>
          </cell>
          <cell r="J731" t="str">
            <v>Poussin</v>
          </cell>
        </row>
        <row r="732">
          <cell r="A732" t="str">
            <v>GUILLAUME PASCAUD</v>
          </cell>
          <cell r="B732" t="str">
            <v>SAINT AVERTIN SPORTS TRIATHLON 37 Vétéran</v>
          </cell>
          <cell r="C732" t="str">
            <v>B07997C0060532MV2FRA</v>
          </cell>
          <cell r="D732" t="str">
            <v>GUILLAUME</v>
          </cell>
          <cell r="E732" t="str">
            <v>PASCAUD</v>
          </cell>
          <cell r="F732" t="str">
            <v>10/08/1977</v>
          </cell>
          <cell r="G732" t="str">
            <v>m</v>
          </cell>
          <cell r="H732" t="str">
            <v>SAINT AVERTIN SPORTS TRIATHLON 37</v>
          </cell>
          <cell r="I732" t="str">
            <v>B - Lic. club - Compétition - S. &amp; V.</v>
          </cell>
          <cell r="J732" t="str">
            <v>Vétéran</v>
          </cell>
        </row>
        <row r="733">
          <cell r="A733" t="str">
            <v>CYRILLE PORTRON</v>
          </cell>
          <cell r="B733" t="str">
            <v>SAINT AVERTIN SPORTS TRIATHLON 37 Vétéran</v>
          </cell>
          <cell r="C733" t="str">
            <v>A29375C0060532MV3FRA</v>
          </cell>
          <cell r="D733" t="str">
            <v>CYRILLE</v>
          </cell>
          <cell r="E733" t="str">
            <v>PORTRON</v>
          </cell>
          <cell r="F733" t="str">
            <v>26/09/1972</v>
          </cell>
          <cell r="G733" t="str">
            <v>m</v>
          </cell>
          <cell r="H733" t="str">
            <v>SAINT AVERTIN SPORTS TRIATHLON 37</v>
          </cell>
          <cell r="I733" t="str">
            <v>B - Lic. club - Compétition - S. &amp; V.</v>
          </cell>
          <cell r="J733" t="str">
            <v>Vétéran</v>
          </cell>
        </row>
        <row r="734">
          <cell r="A734" t="str">
            <v>Valentin BONNEAU</v>
          </cell>
          <cell r="B734" t="str">
            <v>SAINT AVERTIN SPORTS TRIATHLON 37 Senior</v>
          </cell>
          <cell r="C734" t="str">
            <v>B34978C0060532MS3FRA</v>
          </cell>
          <cell r="D734" t="str">
            <v>Valentin</v>
          </cell>
          <cell r="E734" t="str">
            <v>BONNEAU</v>
          </cell>
          <cell r="F734" t="str">
            <v>07/02/1990</v>
          </cell>
          <cell r="G734" t="str">
            <v>m</v>
          </cell>
          <cell r="H734" t="str">
            <v>SAINT AVERTIN SPORTS TRIATHLON 37</v>
          </cell>
          <cell r="I734" t="str">
            <v>B - Lic. club - Compétition - S. &amp; V.</v>
          </cell>
          <cell r="J734" t="str">
            <v>Senior</v>
          </cell>
        </row>
        <row r="735">
          <cell r="A735" t="str">
            <v>ALEXIS GUENAND</v>
          </cell>
          <cell r="B735" t="str">
            <v>SAINT AVERTIN SPORTS TRIATHLON 37 Senior</v>
          </cell>
          <cell r="C735" t="str">
            <v>B29397C0060532MS1FRA</v>
          </cell>
          <cell r="D735" t="str">
            <v>ALEXIS</v>
          </cell>
          <cell r="E735" t="str">
            <v>GUENAND</v>
          </cell>
          <cell r="F735" t="str">
            <v>15/07/2001</v>
          </cell>
          <cell r="G735" t="str">
            <v>m</v>
          </cell>
          <cell r="H735" t="str">
            <v>SAINT AVERTIN SPORTS TRIATHLON 37</v>
          </cell>
          <cell r="I735" t="str">
            <v>B - Lic. club - Compétition - S. &amp; V.</v>
          </cell>
          <cell r="J735" t="str">
            <v>Senior</v>
          </cell>
        </row>
        <row r="736">
          <cell r="A736" t="str">
            <v>CELINE ROUAULT</v>
          </cell>
          <cell r="B736" t="str">
            <v>SAINT AVERTIN SPORTS TRIATHLON 37 Senior</v>
          </cell>
          <cell r="C736" t="str">
            <v>A29474C0060532FS3FRA</v>
          </cell>
          <cell r="D736" t="str">
            <v>CELINE</v>
          </cell>
          <cell r="E736" t="str">
            <v>ROUAULT</v>
          </cell>
          <cell r="F736" t="str">
            <v>03/06/1988</v>
          </cell>
          <cell r="G736" t="str">
            <v>f</v>
          </cell>
          <cell r="H736" t="str">
            <v>SAINT AVERTIN SPORTS TRIATHLON 37</v>
          </cell>
          <cell r="I736" t="str">
            <v>B - Lic. club - Compétition - S. &amp; V.</v>
          </cell>
          <cell r="J736" t="str">
            <v>Senior</v>
          </cell>
        </row>
        <row r="737">
          <cell r="A737" t="str">
            <v>PHILIPPE QUETIER</v>
          </cell>
          <cell r="B737" t="str">
            <v>SAINT AVERTIN SPORTS TRIATHLON 37 Vétéran</v>
          </cell>
          <cell r="C737" t="str">
            <v>A75522L0060532MV5FRA</v>
          </cell>
          <cell r="D737" t="str">
            <v>PHILIPPE</v>
          </cell>
          <cell r="E737" t="str">
            <v>QUETIER</v>
          </cell>
          <cell r="F737" t="str">
            <v>02/09/1959</v>
          </cell>
          <cell r="G737" t="str">
            <v>m</v>
          </cell>
          <cell r="H737" t="str">
            <v>SAINT AVERTIN SPORTS TRIATHLON 37</v>
          </cell>
          <cell r="I737" t="str">
            <v>D - Licence club - Loisir - S. &amp; V.</v>
          </cell>
          <cell r="J737" t="str">
            <v>Vétéran</v>
          </cell>
        </row>
        <row r="738">
          <cell r="A738" t="str">
            <v>Stephane SIMON</v>
          </cell>
          <cell r="B738" t="str">
            <v>SAINT AVERTIN SPORTS TRIATHLON 37 Vétéran</v>
          </cell>
          <cell r="C738" t="str">
            <v>A61613C0060532MV3FRA</v>
          </cell>
          <cell r="D738" t="str">
            <v>Stephane</v>
          </cell>
          <cell r="E738" t="str">
            <v>SIMON</v>
          </cell>
          <cell r="F738" t="str">
            <v>30/05/1969</v>
          </cell>
          <cell r="G738" t="str">
            <v>m</v>
          </cell>
          <cell r="H738" t="str">
            <v>SAINT AVERTIN SPORTS TRIATHLON 37</v>
          </cell>
          <cell r="I738" t="str">
            <v>B - Lic. club - Compétition - S. &amp; V.</v>
          </cell>
          <cell r="J738" t="str">
            <v>Vétéran</v>
          </cell>
        </row>
        <row r="739">
          <cell r="A739" t="str">
            <v>Chloe LANGRAND</v>
          </cell>
          <cell r="B739" t="str">
            <v>SAINT AVERTIN SPORTS TRIATHLON 37 Cadet</v>
          </cell>
          <cell r="C739" t="str">
            <v>A93800C0060532FCAFRA</v>
          </cell>
          <cell r="D739" t="str">
            <v>Chloe</v>
          </cell>
          <cell r="E739" t="str">
            <v>LANGRAND</v>
          </cell>
          <cell r="F739" t="str">
            <v>14/01/2006</v>
          </cell>
          <cell r="G739" t="str">
            <v>f</v>
          </cell>
          <cell r="H739" t="str">
            <v>SAINT AVERTIN SPORTS TRIATHLON 37</v>
          </cell>
          <cell r="I739" t="str">
            <v>A - Lic. club - Compétition - Jeune</v>
          </cell>
          <cell r="J739" t="str">
            <v>Cadet</v>
          </cell>
        </row>
        <row r="740">
          <cell r="A740" t="str">
            <v>BORIS BRUZEAU</v>
          </cell>
          <cell r="B740" t="str">
            <v>VIERZON TRIATHLON18 Vétéran</v>
          </cell>
          <cell r="C740" t="str">
            <v>A29699C0060540MV2FRA</v>
          </cell>
          <cell r="D740" t="str">
            <v>BORIS</v>
          </cell>
          <cell r="E740" t="str">
            <v>BRUZEAU</v>
          </cell>
          <cell r="F740" t="str">
            <v>07/06/1974</v>
          </cell>
          <cell r="G740" t="str">
            <v>m</v>
          </cell>
          <cell r="H740" t="str">
            <v>VIERZON TRIATHLON18</v>
          </cell>
          <cell r="I740" t="str">
            <v>B - Lic. club - Compétition - S. &amp; V.</v>
          </cell>
          <cell r="J740" t="str">
            <v>Vétéran</v>
          </cell>
        </row>
        <row r="741">
          <cell r="A741" t="str">
            <v>Hassan BARAHOUA</v>
          </cell>
          <cell r="B741" t="str">
            <v>VIERZON TRIATHLON18 Vétéran</v>
          </cell>
          <cell r="C741" t="str">
            <v>C10468L0060540MV3FRA</v>
          </cell>
          <cell r="D741" t="str">
            <v>Hassan</v>
          </cell>
          <cell r="E741" t="str">
            <v>BARAHOUA</v>
          </cell>
          <cell r="F741" t="str">
            <v>07/01/1970</v>
          </cell>
          <cell r="G741" t="str">
            <v>m</v>
          </cell>
          <cell r="H741" t="str">
            <v>VIERZON TRIATHLON18</v>
          </cell>
          <cell r="I741" t="str">
            <v>D - Licence club - Loisir - S. &amp; V.</v>
          </cell>
          <cell r="J741" t="str">
            <v>Vétéran</v>
          </cell>
        </row>
        <row r="742">
          <cell r="A742" t="str">
            <v>Aurore GOMEZ</v>
          </cell>
          <cell r="B742" t="str">
            <v>VIERZON TRIATHLON18 Senior</v>
          </cell>
          <cell r="C742" t="str">
            <v>B10993L0060540FS4FRA</v>
          </cell>
          <cell r="D742" t="str">
            <v>Aurore</v>
          </cell>
          <cell r="E742" t="str">
            <v>GOMEZ</v>
          </cell>
          <cell r="F742" t="str">
            <v>25/01/1983</v>
          </cell>
          <cell r="G742" t="str">
            <v>f</v>
          </cell>
          <cell r="H742" t="str">
            <v>VIERZON TRIATHLON18</v>
          </cell>
          <cell r="I742" t="str">
            <v>D - Licence club - Loisir - S. &amp; V.</v>
          </cell>
          <cell r="J742" t="str">
            <v>Senior</v>
          </cell>
        </row>
        <row r="743">
          <cell r="A743" t="str">
            <v>Jean Laurent BICHEREAU</v>
          </cell>
          <cell r="B743" t="str">
            <v>VIERZON TRIATHLON18 Vétéran</v>
          </cell>
          <cell r="C743" t="str">
            <v>C10247L0060540MV4FRA</v>
          </cell>
          <cell r="D743" t="str">
            <v>Jean Laurent</v>
          </cell>
          <cell r="E743" t="str">
            <v>BICHEREAU</v>
          </cell>
          <cell r="F743" t="str">
            <v>23/08/1964</v>
          </cell>
          <cell r="G743" t="str">
            <v>m</v>
          </cell>
          <cell r="H743" t="str">
            <v>VIERZON TRIATHLON18</v>
          </cell>
          <cell r="I743" t="str">
            <v>D - Licence club - Loisir - S. &amp; V.</v>
          </cell>
          <cell r="J743" t="str">
            <v>Vétéran</v>
          </cell>
        </row>
        <row r="744">
          <cell r="A744" t="str">
            <v>William NGO WELLONG BOREL</v>
          </cell>
          <cell r="B744" t="str">
            <v>VIERZON TRIATHLON18 Poussin</v>
          </cell>
          <cell r="C744" t="str">
            <v>C10297C0060540MPOFRA</v>
          </cell>
          <cell r="D744" t="str">
            <v>William</v>
          </cell>
          <cell r="E744" t="str">
            <v>NGO WELLONG BOREL</v>
          </cell>
          <cell r="F744" t="str">
            <v>11/02/2014</v>
          </cell>
          <cell r="G744" t="str">
            <v>m</v>
          </cell>
          <cell r="H744" t="str">
            <v>VIERZON TRIATHLON18</v>
          </cell>
          <cell r="I744" t="str">
            <v>A - Lic. club - Compétition - Jeune</v>
          </cell>
          <cell r="J744" t="str">
            <v>Poussin</v>
          </cell>
        </row>
        <row r="745">
          <cell r="A745" t="str">
            <v>Hadrien BOREL</v>
          </cell>
          <cell r="B745" t="str">
            <v>VIERZON TRIATHLON18 Vétéran</v>
          </cell>
          <cell r="C745" t="str">
            <v>C10296L0060540MV1FRA</v>
          </cell>
          <cell r="D745" t="str">
            <v>Hadrien</v>
          </cell>
          <cell r="E745" t="str">
            <v>BOREL</v>
          </cell>
          <cell r="F745" t="str">
            <v>03/07/1981</v>
          </cell>
          <cell r="G745" t="str">
            <v>m</v>
          </cell>
          <cell r="H745" t="str">
            <v>VIERZON TRIATHLON18</v>
          </cell>
          <cell r="I745" t="str">
            <v>D - Licence club - Loisir - S. &amp; V.</v>
          </cell>
          <cell r="J745" t="str">
            <v>Vétéran</v>
          </cell>
        </row>
        <row r="746">
          <cell r="A746" t="str">
            <v>Ethan BEAUJOUAN</v>
          </cell>
          <cell r="B746" t="str">
            <v>VIERZON TRIATHLON18 Poussin</v>
          </cell>
          <cell r="C746" t="str">
            <v>C10347C0060540MPOFRA</v>
          </cell>
          <cell r="D746" t="str">
            <v>Ethan</v>
          </cell>
          <cell r="E746" t="str">
            <v>BEAUJOUAN</v>
          </cell>
          <cell r="F746" t="str">
            <v>21/07/2013</v>
          </cell>
          <cell r="G746" t="str">
            <v>m</v>
          </cell>
          <cell r="H746" t="str">
            <v>VIERZON TRIATHLON18</v>
          </cell>
          <cell r="I746" t="str">
            <v>A - Lic. club - Compétition - Jeune</v>
          </cell>
          <cell r="J746" t="str">
            <v>Poussin</v>
          </cell>
        </row>
        <row r="747">
          <cell r="A747" t="str">
            <v>Frederic BRETON</v>
          </cell>
          <cell r="B747" t="str">
            <v>VIERZON TRIATHLON18 Vétéran</v>
          </cell>
          <cell r="C747" t="str">
            <v>B16195L0060540MV3FRA</v>
          </cell>
          <cell r="D747" t="str">
            <v>Frederic</v>
          </cell>
          <cell r="E747" t="str">
            <v>BRETON</v>
          </cell>
          <cell r="F747" t="str">
            <v>06/09/1972</v>
          </cell>
          <cell r="G747" t="str">
            <v>m</v>
          </cell>
          <cell r="H747" t="str">
            <v>VIERZON TRIATHLON18</v>
          </cell>
          <cell r="I747" t="str">
            <v>D - Licence club - Loisir - S. &amp; V.</v>
          </cell>
          <cell r="J747" t="str">
            <v>Vétéran</v>
          </cell>
        </row>
        <row r="748">
          <cell r="A748" t="str">
            <v>CEDRIC MORIN</v>
          </cell>
          <cell r="B748" t="str">
            <v>VIERZON TRIATHLON18 Vétéran</v>
          </cell>
          <cell r="C748" t="str">
            <v>A81067L0060540MV2FRA</v>
          </cell>
          <cell r="D748" t="str">
            <v>CEDRIC</v>
          </cell>
          <cell r="E748" t="str">
            <v>MORIN</v>
          </cell>
          <cell r="F748" t="str">
            <v>10/11/1976</v>
          </cell>
          <cell r="G748" t="str">
            <v>m</v>
          </cell>
          <cell r="H748" t="str">
            <v>VIERZON TRIATHLON18</v>
          </cell>
          <cell r="I748" t="str">
            <v>D - Licence club - Loisir - S. &amp; V.</v>
          </cell>
          <cell r="J748" t="str">
            <v>Vétéran</v>
          </cell>
        </row>
        <row r="749">
          <cell r="A749" t="str">
            <v>Alain MARTIN</v>
          </cell>
          <cell r="B749" t="str">
            <v>VIERZON TRIATHLON18 Vétéran</v>
          </cell>
          <cell r="C749" t="str">
            <v>A77846L0060540MV3FRA</v>
          </cell>
          <cell r="D749" t="str">
            <v>Alain</v>
          </cell>
          <cell r="E749" t="str">
            <v>MARTIN</v>
          </cell>
          <cell r="F749" t="str">
            <v>11/04/1970</v>
          </cell>
          <cell r="G749" t="str">
            <v>m</v>
          </cell>
          <cell r="H749" t="str">
            <v>VIERZON TRIATHLON18</v>
          </cell>
          <cell r="I749" t="str">
            <v>D - Licence club - Loisir - S. &amp; V.</v>
          </cell>
          <cell r="J749" t="str">
            <v>Vétéran</v>
          </cell>
        </row>
        <row r="750">
          <cell r="A750" t="str">
            <v>Amynata BRETON</v>
          </cell>
          <cell r="B750" t="str">
            <v>VIERZON TRIATHLON18 Junior</v>
          </cell>
          <cell r="C750" t="str">
            <v>A94645C0060540FJUFRA</v>
          </cell>
          <cell r="D750" t="str">
            <v>Amynata</v>
          </cell>
          <cell r="E750" t="str">
            <v>BRETON</v>
          </cell>
          <cell r="F750" t="str">
            <v>13/07/2004</v>
          </cell>
          <cell r="G750" t="str">
            <v>f</v>
          </cell>
          <cell r="H750" t="str">
            <v>VIERZON TRIATHLON18</v>
          </cell>
          <cell r="I750" t="str">
            <v>A - Lic. club - Compétition - Jeune</v>
          </cell>
          <cell r="J750" t="str">
            <v>Junior</v>
          </cell>
        </row>
        <row r="751">
          <cell r="A751" t="str">
            <v>Charlene RAYER</v>
          </cell>
          <cell r="B751" t="str">
            <v>VIERZON TRIATHLON18 Junior</v>
          </cell>
          <cell r="C751" t="str">
            <v>A55190C0060540FJUFRA</v>
          </cell>
          <cell r="D751" t="str">
            <v>Charlene</v>
          </cell>
          <cell r="E751" t="str">
            <v>RAYER</v>
          </cell>
          <cell r="F751" t="str">
            <v>26/10/2004</v>
          </cell>
          <cell r="G751" t="str">
            <v>f</v>
          </cell>
          <cell r="H751" t="str">
            <v>VIERZON TRIATHLON18</v>
          </cell>
          <cell r="I751" t="str">
            <v>A - Lic. club - Compétition - Jeune</v>
          </cell>
          <cell r="J751" t="str">
            <v>Junior</v>
          </cell>
        </row>
        <row r="752">
          <cell r="A752" t="str">
            <v>ARNAUD BRANGER</v>
          </cell>
          <cell r="B752" t="str">
            <v>VIERZON TRIATHLON18 Vétéran</v>
          </cell>
          <cell r="C752" t="str">
            <v>A29684C0060540MV2FRA</v>
          </cell>
          <cell r="D752" t="str">
            <v>ARNAUD</v>
          </cell>
          <cell r="E752" t="str">
            <v>BRANGER</v>
          </cell>
          <cell r="F752" t="str">
            <v>06/07/1974</v>
          </cell>
          <cell r="G752" t="str">
            <v>m</v>
          </cell>
          <cell r="H752" t="str">
            <v>VIERZON TRIATHLON18</v>
          </cell>
          <cell r="I752" t="str">
            <v>B - Lic. club - Compétition - S. &amp; V.</v>
          </cell>
          <cell r="J752" t="str">
            <v>Vétéran</v>
          </cell>
        </row>
        <row r="753">
          <cell r="A753" t="str">
            <v>Antoine POQUET</v>
          </cell>
          <cell r="B753" t="str">
            <v>VIERZON TRIATHLON18 Senior</v>
          </cell>
          <cell r="C753" t="str">
            <v>B81893C0060540MS2FRA</v>
          </cell>
          <cell r="D753" t="str">
            <v>Antoine</v>
          </cell>
          <cell r="E753" t="str">
            <v>POQUET</v>
          </cell>
          <cell r="F753" t="str">
            <v>30/06/1994</v>
          </cell>
          <cell r="G753" t="str">
            <v>m</v>
          </cell>
          <cell r="H753" t="str">
            <v>VIERZON TRIATHLON18</v>
          </cell>
          <cell r="I753" t="str">
            <v>B - Lic. club - Compétition - S. &amp; V.</v>
          </cell>
          <cell r="J753" t="str">
            <v>Senior</v>
          </cell>
        </row>
        <row r="754">
          <cell r="A754" t="str">
            <v>Jean Paul PERRUCHE</v>
          </cell>
          <cell r="B754" t="str">
            <v>VIERZON TRIATHLON18 Vétéran</v>
          </cell>
          <cell r="C754" t="str">
            <v>C07350L0060540MV7FRA</v>
          </cell>
          <cell r="D754" t="str">
            <v>Jean Paul</v>
          </cell>
          <cell r="E754" t="str">
            <v>PERRUCHE</v>
          </cell>
          <cell r="F754" t="str">
            <v>18/09/1952</v>
          </cell>
          <cell r="G754" t="str">
            <v>m</v>
          </cell>
          <cell r="H754" t="str">
            <v>VIERZON TRIATHLON18</v>
          </cell>
          <cell r="I754" t="str">
            <v>D - Licence club - Loisir - S. &amp; V.</v>
          </cell>
          <cell r="J754" t="str">
            <v>Vétéran</v>
          </cell>
        </row>
        <row r="755">
          <cell r="A755" t="str">
            <v>Sylvain GONNET</v>
          </cell>
          <cell r="B755" t="str">
            <v>VIERZON TRIATHLON18 Vétéran</v>
          </cell>
          <cell r="C755" t="str">
            <v>C07352L0060540MV1FRA</v>
          </cell>
          <cell r="D755" t="str">
            <v>Sylvain</v>
          </cell>
          <cell r="E755" t="str">
            <v>GONNET</v>
          </cell>
          <cell r="F755" t="str">
            <v>06/10/1979</v>
          </cell>
          <cell r="G755" t="str">
            <v>m</v>
          </cell>
          <cell r="H755" t="str">
            <v>VIERZON TRIATHLON18</v>
          </cell>
          <cell r="I755" t="str">
            <v>D - Licence club - Loisir - S. &amp; V.</v>
          </cell>
          <cell r="J755" t="str">
            <v>Vétéran</v>
          </cell>
        </row>
        <row r="756">
          <cell r="A756" t="str">
            <v>Pierre GOURDON</v>
          </cell>
          <cell r="B756" t="str">
            <v>VIERZON TRIATHLON18 Senior</v>
          </cell>
          <cell r="C756" t="str">
            <v>C07355L0060540MS1FRA</v>
          </cell>
          <cell r="D756" t="str">
            <v>Pierre</v>
          </cell>
          <cell r="E756" t="str">
            <v>GOURDON</v>
          </cell>
          <cell r="F756" t="str">
            <v>24/02/2002</v>
          </cell>
          <cell r="G756" t="str">
            <v>m</v>
          </cell>
          <cell r="H756" t="str">
            <v>VIERZON TRIATHLON18</v>
          </cell>
          <cell r="I756" t="str">
            <v>D - Licence club - Loisir - S. &amp; V.</v>
          </cell>
          <cell r="J756" t="str">
            <v>Senior</v>
          </cell>
        </row>
        <row r="757">
          <cell r="A757" t="str">
            <v>DAVID GAUTHIER</v>
          </cell>
          <cell r="B757" t="str">
            <v>VIERZON TRIATHLON18 Senior</v>
          </cell>
          <cell r="C757" t="str">
            <v>A56226C0060540MS4FRA</v>
          </cell>
          <cell r="D757" t="str">
            <v>DAVID</v>
          </cell>
          <cell r="E757" t="str">
            <v>GAUTHIER</v>
          </cell>
          <cell r="F757" t="str">
            <v>19/12/1987</v>
          </cell>
          <cell r="G757" t="str">
            <v>m</v>
          </cell>
          <cell r="H757" t="str">
            <v>VIERZON TRIATHLON18</v>
          </cell>
          <cell r="I757" t="str">
            <v>B - Lic. club - Compétition - S. &amp; V.</v>
          </cell>
          <cell r="J757" t="str">
            <v>Senior</v>
          </cell>
        </row>
        <row r="758">
          <cell r="A758" t="str">
            <v>Frank GUDZY</v>
          </cell>
          <cell r="B758" t="str">
            <v>VIERZON TRIATHLON18 Vétéran</v>
          </cell>
          <cell r="C758" t="str">
            <v>A86252C0060540MV4FRA</v>
          </cell>
          <cell r="D758" t="str">
            <v>Frank</v>
          </cell>
          <cell r="E758" t="str">
            <v>GUDZY</v>
          </cell>
          <cell r="F758" t="str">
            <v>21/10/1965</v>
          </cell>
          <cell r="G758" t="str">
            <v>m</v>
          </cell>
          <cell r="H758" t="str">
            <v>VIERZON TRIATHLON18</v>
          </cell>
          <cell r="I758" t="str">
            <v>B - Lic. club - Compétition - S. &amp; V.</v>
          </cell>
          <cell r="J758" t="str">
            <v>Vétéran</v>
          </cell>
        </row>
        <row r="759">
          <cell r="A759" t="str">
            <v>Emma MORIN</v>
          </cell>
          <cell r="B759" t="str">
            <v>VIERZON TRIATHLON18 Minime</v>
          </cell>
          <cell r="C759" t="str">
            <v>A72962C0060540FMIFRA</v>
          </cell>
          <cell r="D759" t="str">
            <v>Emma</v>
          </cell>
          <cell r="E759" t="str">
            <v>MORIN</v>
          </cell>
          <cell r="F759" t="str">
            <v>29/06/2007</v>
          </cell>
          <cell r="G759" t="str">
            <v>f</v>
          </cell>
          <cell r="H759" t="str">
            <v>VIERZON TRIATHLON18</v>
          </cell>
          <cell r="I759" t="str">
            <v>A - Lic. club - Compétition - Jeune</v>
          </cell>
          <cell r="J759" t="str">
            <v>Minime</v>
          </cell>
        </row>
        <row r="760">
          <cell r="A760" t="str">
            <v>Eric BAZOGE</v>
          </cell>
          <cell r="B760" t="str">
            <v>VIERZON TRIATHLON18 Vétéran</v>
          </cell>
          <cell r="C760" t="str">
            <v>B74541L0060540MV3FRA</v>
          </cell>
          <cell r="D760" t="str">
            <v>Eric</v>
          </cell>
          <cell r="E760" t="str">
            <v>BAZOGE</v>
          </cell>
          <cell r="F760" t="str">
            <v>24/02/1970</v>
          </cell>
          <cell r="G760" t="str">
            <v>m</v>
          </cell>
          <cell r="H760" t="str">
            <v>VIERZON TRIATHLON18</v>
          </cell>
          <cell r="I760" t="str">
            <v>D - Licence club - Loisir - S. &amp; V.</v>
          </cell>
          <cell r="J760" t="str">
            <v>Vétéran</v>
          </cell>
        </row>
        <row r="761">
          <cell r="A761" t="str">
            <v>Brigitte PERRUCHE</v>
          </cell>
          <cell r="B761" t="str">
            <v>VIERZON TRIATHLON18 Vétéran</v>
          </cell>
          <cell r="C761" t="str">
            <v>B04032L0060540FV5FRA</v>
          </cell>
          <cell r="D761" t="str">
            <v>Brigitte</v>
          </cell>
          <cell r="E761" t="str">
            <v>PERRUCHE</v>
          </cell>
          <cell r="F761" t="str">
            <v>27/05/1959</v>
          </cell>
          <cell r="G761" t="str">
            <v>f</v>
          </cell>
          <cell r="H761" t="str">
            <v>VIERZON TRIATHLON18</v>
          </cell>
          <cell r="I761" t="str">
            <v>D - Licence club - Loisir - S. &amp; V.</v>
          </cell>
          <cell r="J761" t="str">
            <v>Vétéran</v>
          </cell>
        </row>
        <row r="762">
          <cell r="A762" t="str">
            <v>Nathalie MORIN</v>
          </cell>
          <cell r="B762" t="str">
            <v>VIERZON TRIATHLON18 Vétéran</v>
          </cell>
          <cell r="C762" t="str">
            <v>B39702D0060540FV2FRA</v>
          </cell>
          <cell r="D762" t="str">
            <v>Nathalie</v>
          </cell>
          <cell r="E762" t="str">
            <v>MORIN</v>
          </cell>
          <cell r="F762" t="str">
            <v>18/07/1973</v>
          </cell>
          <cell r="G762" t="str">
            <v>f</v>
          </cell>
          <cell r="H762" t="str">
            <v>VIERZON TRIATHLON18</v>
          </cell>
          <cell r="I762" t="str">
            <v>G - Lic. club - Dirigeant</v>
          </cell>
          <cell r="J762" t="str">
            <v>Vétéran</v>
          </cell>
        </row>
        <row r="763">
          <cell r="A763" t="str">
            <v>Nathan COTELLE</v>
          </cell>
          <cell r="B763" t="str">
            <v>VIERZON TRIATHLON18 Junior</v>
          </cell>
          <cell r="C763" t="str">
            <v>A50039C0060540MJUFRA</v>
          </cell>
          <cell r="D763" t="str">
            <v>Nathan</v>
          </cell>
          <cell r="E763" t="str">
            <v>COTELLE</v>
          </cell>
          <cell r="F763" t="str">
            <v>12/08/2003</v>
          </cell>
          <cell r="G763" t="str">
            <v>m</v>
          </cell>
          <cell r="H763" t="str">
            <v>VIERZON TRIATHLON18</v>
          </cell>
          <cell r="I763" t="str">
            <v>A - Lic. club - Compétition - Jeune</v>
          </cell>
          <cell r="J763" t="str">
            <v>Junior</v>
          </cell>
        </row>
        <row r="764">
          <cell r="A764" t="str">
            <v>STEPHANE ENOUF</v>
          </cell>
          <cell r="B764" t="str">
            <v>VIERZON TRIATHLON18 Vétéran</v>
          </cell>
          <cell r="C764" t="str">
            <v>A29685D0060540MV2FRA</v>
          </cell>
          <cell r="D764" t="str">
            <v>STEPHANE</v>
          </cell>
          <cell r="E764" t="str">
            <v>ENOUF</v>
          </cell>
          <cell r="F764" t="str">
            <v>02/11/1977</v>
          </cell>
          <cell r="G764" t="str">
            <v>m</v>
          </cell>
          <cell r="H764" t="str">
            <v>VIERZON TRIATHLON18</v>
          </cell>
          <cell r="I764" t="str">
            <v>G - Lic. club - Dirigeant</v>
          </cell>
          <cell r="J764" t="str">
            <v>Vétéran</v>
          </cell>
        </row>
        <row r="765">
          <cell r="A765" t="str">
            <v>Aymeric BARDIOT</v>
          </cell>
          <cell r="B765" t="str">
            <v>VIERZON TRIATHLON18 Benjamin</v>
          </cell>
          <cell r="C765" t="str">
            <v>B68084C0060540MBEFRA</v>
          </cell>
          <cell r="D765" t="str">
            <v>Aymeric</v>
          </cell>
          <cell r="E765" t="str">
            <v>BARDIOT</v>
          </cell>
          <cell r="F765" t="str">
            <v>02/01/2009</v>
          </cell>
          <cell r="G765" t="str">
            <v>m</v>
          </cell>
          <cell r="H765" t="str">
            <v>VIERZON TRIATHLON18</v>
          </cell>
          <cell r="I765" t="str">
            <v>A - Lic. club - Compétition - Jeune</v>
          </cell>
          <cell r="J765" t="str">
            <v>Benjamin</v>
          </cell>
        </row>
        <row r="766">
          <cell r="A766" t="str">
            <v>Justine ENOUF</v>
          </cell>
          <cell r="B766" t="str">
            <v>VIERZON TRIATHLON18 Pupille</v>
          </cell>
          <cell r="C766" t="str">
            <v>B37037C0060540FPUFRA</v>
          </cell>
          <cell r="D766" t="str">
            <v>Justine</v>
          </cell>
          <cell r="E766" t="str">
            <v>ENOUF</v>
          </cell>
          <cell r="F766" t="str">
            <v>09/02/2012</v>
          </cell>
          <cell r="G766" t="str">
            <v>f</v>
          </cell>
          <cell r="H766" t="str">
            <v>VIERZON TRIATHLON18</v>
          </cell>
          <cell r="I766" t="str">
            <v>A - Lic. club - Compétition - Jeune</v>
          </cell>
          <cell r="J766" t="str">
            <v>Pupille</v>
          </cell>
        </row>
        <row r="767">
          <cell r="A767" t="str">
            <v>Louis COUTANT</v>
          </cell>
          <cell r="B767" t="str">
            <v>VIERZON TRIATHLON18 Minime</v>
          </cell>
          <cell r="C767" t="str">
            <v>B68086C0060540MMIFRA</v>
          </cell>
          <cell r="D767" t="str">
            <v>Louis</v>
          </cell>
          <cell r="E767" t="str">
            <v>COUTANT</v>
          </cell>
          <cell r="F767" t="str">
            <v>12/09/2008</v>
          </cell>
          <cell r="G767" t="str">
            <v>m</v>
          </cell>
          <cell r="H767" t="str">
            <v>VIERZON TRIATHLON18</v>
          </cell>
          <cell r="I767" t="str">
            <v>A - Lic. club - Compétition - Jeune</v>
          </cell>
          <cell r="J767" t="str">
            <v>Minime</v>
          </cell>
        </row>
        <row r="768">
          <cell r="A768" t="str">
            <v>Gaelle CAMUS</v>
          </cell>
          <cell r="B768" t="str">
            <v>VIERZON TRIATHLON18 Vétéran</v>
          </cell>
          <cell r="C768" t="str">
            <v>A74295L0060540FV1FRA</v>
          </cell>
          <cell r="D768" t="str">
            <v>Gaelle</v>
          </cell>
          <cell r="E768" t="str">
            <v>CAMUS</v>
          </cell>
          <cell r="F768" t="str">
            <v>30/04/1979</v>
          </cell>
          <cell r="G768" t="str">
            <v>f</v>
          </cell>
          <cell r="H768" t="str">
            <v>VIERZON TRIATHLON18</v>
          </cell>
          <cell r="I768" t="str">
            <v>D - Licence club - Loisir - S. &amp; V.</v>
          </cell>
          <cell r="J768" t="str">
            <v>Vétéran</v>
          </cell>
        </row>
        <row r="769">
          <cell r="A769" t="str">
            <v>MATTIAS BRANGER</v>
          </cell>
          <cell r="B769" t="str">
            <v>VIERZON TRIATHLON18 Junior</v>
          </cell>
          <cell r="C769" t="str">
            <v>A29675C0060540MJUFRA</v>
          </cell>
          <cell r="D769" t="str">
            <v>MATTIAS</v>
          </cell>
          <cell r="E769" t="str">
            <v>BRANGER</v>
          </cell>
          <cell r="F769" t="str">
            <v>01/04/2003</v>
          </cell>
          <cell r="G769" t="str">
            <v>m</v>
          </cell>
          <cell r="H769" t="str">
            <v>VIERZON TRIATHLON18</v>
          </cell>
          <cell r="I769" t="str">
            <v>A - Lic. club - Compétition - Jeune</v>
          </cell>
          <cell r="J769" t="str">
            <v>Junior</v>
          </cell>
        </row>
        <row r="770">
          <cell r="A770" t="str">
            <v>Nicolas BOIGEAUD</v>
          </cell>
          <cell r="B770" t="str">
            <v>VIERZON TRIATHLON18 Vétéran</v>
          </cell>
          <cell r="C770" t="str">
            <v>A50889C0060540MV3FRA</v>
          </cell>
          <cell r="D770" t="str">
            <v>Nicolas</v>
          </cell>
          <cell r="E770" t="str">
            <v>BOIGEAUD</v>
          </cell>
          <cell r="F770" t="str">
            <v>09/10/1972</v>
          </cell>
          <cell r="G770" t="str">
            <v>m</v>
          </cell>
          <cell r="H770" t="str">
            <v>VIERZON TRIATHLON18</v>
          </cell>
          <cell r="I770" t="str">
            <v>B - Lic. club - Compétition - S. &amp; V.</v>
          </cell>
          <cell r="J770" t="str">
            <v>Vétéran</v>
          </cell>
        </row>
        <row r="771">
          <cell r="A771" t="str">
            <v>Maelys GUIGNON</v>
          </cell>
          <cell r="B771" t="str">
            <v>VIERZON TRIATHLON18 Cadet</v>
          </cell>
          <cell r="C771" t="str">
            <v>A72869C0060540FCAFRA</v>
          </cell>
          <cell r="D771" t="str">
            <v>Maelys</v>
          </cell>
          <cell r="E771" t="str">
            <v>GUIGNON</v>
          </cell>
          <cell r="F771" t="str">
            <v>23/07/2006</v>
          </cell>
          <cell r="G771" t="str">
            <v>f</v>
          </cell>
          <cell r="H771" t="str">
            <v>VIERZON TRIATHLON18</v>
          </cell>
          <cell r="I771" t="str">
            <v>A - Lic. club - Compétition - Jeune</v>
          </cell>
          <cell r="J771" t="str">
            <v>Cadet</v>
          </cell>
        </row>
        <row r="772">
          <cell r="A772" t="str">
            <v>Edwige PIC</v>
          </cell>
          <cell r="B772" t="str">
            <v>VIERZON TRIATHLON18 Vétéran</v>
          </cell>
          <cell r="C772" t="str">
            <v>A95444C0060540FV1FRA</v>
          </cell>
          <cell r="D772" t="str">
            <v>Edwige</v>
          </cell>
          <cell r="E772" t="str">
            <v>PIC</v>
          </cell>
          <cell r="F772" t="str">
            <v>25/04/1980</v>
          </cell>
          <cell r="G772" t="str">
            <v>f</v>
          </cell>
          <cell r="H772" t="str">
            <v>VIERZON TRIATHLON18</v>
          </cell>
          <cell r="I772" t="str">
            <v>B - Lic. club - Compétition - S. &amp; V.</v>
          </cell>
          <cell r="J772" t="str">
            <v>Vétéran</v>
          </cell>
        </row>
        <row r="773">
          <cell r="A773" t="str">
            <v>Manon LECLERC</v>
          </cell>
          <cell r="B773" t="str">
            <v>BOURGES TRIATHLON Cadet</v>
          </cell>
          <cell r="C773" t="str">
            <v>A28331C0060519FCAFRA</v>
          </cell>
          <cell r="D773" t="str">
            <v>Manon</v>
          </cell>
          <cell r="E773" t="str">
            <v>LECLERC</v>
          </cell>
          <cell r="F773" t="str">
            <v>12/01/2005</v>
          </cell>
          <cell r="G773" t="str">
            <v>f</v>
          </cell>
          <cell r="H773" t="str">
            <v>BOURGES TRIATHLON</v>
          </cell>
          <cell r="I773" t="str">
            <v>A - Lic. club - Compétition - Jeune</v>
          </cell>
          <cell r="J773" t="str">
            <v>Cadet</v>
          </cell>
        </row>
        <row r="774">
          <cell r="A774" t="str">
            <v>FREDERIC LECLERC</v>
          </cell>
          <cell r="B774" t="str">
            <v>BOURGES TRIATHLON Vétéran</v>
          </cell>
          <cell r="C774" t="str">
            <v>A28344C0060519MV3FRA</v>
          </cell>
          <cell r="D774" t="str">
            <v>FREDERIC</v>
          </cell>
          <cell r="E774" t="str">
            <v>LECLERC</v>
          </cell>
          <cell r="F774" t="str">
            <v>11/10/1970</v>
          </cell>
          <cell r="G774" t="str">
            <v>m</v>
          </cell>
          <cell r="H774" t="str">
            <v>BOURGES TRIATHLON</v>
          </cell>
          <cell r="I774" t="str">
            <v>B - Lic. club - Compétition - S. &amp; V.</v>
          </cell>
          <cell r="J774" t="str">
            <v>Vétéran</v>
          </cell>
        </row>
        <row r="775">
          <cell r="A775" t="str">
            <v>EMMA DORIOL</v>
          </cell>
          <cell r="B775" t="str">
            <v>BOURGES TRIATHLON Cadet</v>
          </cell>
          <cell r="C775" t="str">
            <v>B01099L0060519FCAFRA</v>
          </cell>
          <cell r="D775" t="str">
            <v>EMMA</v>
          </cell>
          <cell r="E775" t="str">
            <v>DORIOL</v>
          </cell>
          <cell r="F775" t="str">
            <v>18/05/2006</v>
          </cell>
          <cell r="G775" t="str">
            <v>f</v>
          </cell>
          <cell r="H775" t="str">
            <v>BOURGES TRIATHLON</v>
          </cell>
          <cell r="I775" t="str">
            <v>C - Lic. club - Loisir - Jeune</v>
          </cell>
          <cell r="J775" t="str">
            <v>Cadet</v>
          </cell>
        </row>
        <row r="776">
          <cell r="A776" t="str">
            <v>ARNAUD BELLESSORT</v>
          </cell>
          <cell r="B776" t="str">
            <v>VENDOME TRIATHLON Vétéran</v>
          </cell>
          <cell r="C776" t="str">
            <v>A28515C0060522MV1FRA</v>
          </cell>
          <cell r="D776" t="str">
            <v>ARNAUD</v>
          </cell>
          <cell r="E776" t="str">
            <v>BELLESSORT</v>
          </cell>
          <cell r="F776" t="str">
            <v>29/05/1978</v>
          </cell>
          <cell r="G776" t="str">
            <v>m</v>
          </cell>
          <cell r="H776" t="str">
            <v>VENDOME TRIATHLON</v>
          </cell>
          <cell r="I776" t="str">
            <v>B - Lic. club - Compétition - S. &amp; V.</v>
          </cell>
          <cell r="J776" t="str">
            <v>Vétéran</v>
          </cell>
        </row>
        <row r="777">
          <cell r="A777" t="str">
            <v>Cleo CHOLLET</v>
          </cell>
          <cell r="B777" t="str">
            <v>GENERATION TRIATHLON BLOIS Pupille</v>
          </cell>
          <cell r="C777" t="str">
            <v>B65199L0061441FPUFRA</v>
          </cell>
          <cell r="D777" t="str">
            <v>Cleo</v>
          </cell>
          <cell r="E777" t="str">
            <v>CHOLLET</v>
          </cell>
          <cell r="F777" t="str">
            <v>23/10/2011</v>
          </cell>
          <cell r="G777" t="str">
            <v>f</v>
          </cell>
          <cell r="H777" t="str">
            <v>GENERATION TRIATHLON BLOIS</v>
          </cell>
          <cell r="I777" t="str">
            <v>C - Lic. club - Loisir - Jeune</v>
          </cell>
          <cell r="J777" t="str">
            <v>Pupille</v>
          </cell>
        </row>
        <row r="778">
          <cell r="A778" t="str">
            <v>Laurent MORHAIM</v>
          </cell>
          <cell r="B778" t="str">
            <v>GENERATION TRIATHLON BLOIS Vétéran</v>
          </cell>
          <cell r="C778" t="str">
            <v>B60705C0061441MV3FRA</v>
          </cell>
          <cell r="D778" t="str">
            <v>Laurent</v>
          </cell>
          <cell r="E778" t="str">
            <v>MORHAIM</v>
          </cell>
          <cell r="F778" t="str">
            <v>20/02/1968</v>
          </cell>
          <cell r="G778" t="str">
            <v>m</v>
          </cell>
          <cell r="H778" t="str">
            <v>GENERATION TRIATHLON BLOIS</v>
          </cell>
          <cell r="I778" t="str">
            <v>B - Lic. club - Compétition - S. &amp; V.</v>
          </cell>
          <cell r="J778" t="str">
            <v>Vétéran</v>
          </cell>
        </row>
        <row r="779">
          <cell r="A779" t="str">
            <v>Iris GLOUX</v>
          </cell>
          <cell r="B779" t="str">
            <v>VENDOME TRIATHLON Pupille</v>
          </cell>
          <cell r="C779" t="str">
            <v>B14861C0060522FPUFRA</v>
          </cell>
          <cell r="D779" t="str">
            <v>Iris</v>
          </cell>
          <cell r="E779" t="str">
            <v>GLOUX</v>
          </cell>
          <cell r="F779" t="str">
            <v>28/09/2011</v>
          </cell>
          <cell r="G779" t="str">
            <v>f</v>
          </cell>
          <cell r="H779" t="str">
            <v>VENDOME TRIATHLON</v>
          </cell>
          <cell r="I779" t="str">
            <v>A - Lic. club - Compétition - Jeune</v>
          </cell>
          <cell r="J779" t="str">
            <v>Pupille</v>
          </cell>
        </row>
        <row r="780">
          <cell r="A780" t="str">
            <v>Mathilde FREY</v>
          </cell>
          <cell r="B780" t="str">
            <v>VENDOME TRIATHLON Senior</v>
          </cell>
          <cell r="C780" t="str">
            <v>B72664C0060522FS1FRA</v>
          </cell>
          <cell r="D780" t="str">
            <v>Mathilde</v>
          </cell>
          <cell r="E780" t="str">
            <v>FREY</v>
          </cell>
          <cell r="F780" t="str">
            <v>07/05/1998</v>
          </cell>
          <cell r="G780" t="str">
            <v>f</v>
          </cell>
          <cell r="H780" t="str">
            <v>VENDOME TRIATHLON</v>
          </cell>
          <cell r="I780" t="str">
            <v>B - Lic. club - Compétition - S. &amp; V.</v>
          </cell>
          <cell r="J780" t="str">
            <v>Senior</v>
          </cell>
        </row>
        <row r="781">
          <cell r="A781" t="str">
            <v>Benjamin DAVID</v>
          </cell>
          <cell r="B781" t="str">
            <v>RABELAIS TRIATHLON CHINON Senior</v>
          </cell>
          <cell r="C781" t="str">
            <v>A84144C0060521MS2FRA</v>
          </cell>
          <cell r="D781" t="str">
            <v>Benjamin</v>
          </cell>
          <cell r="E781" t="str">
            <v>DAVID</v>
          </cell>
          <cell r="F781" t="str">
            <v>23/02/1993</v>
          </cell>
          <cell r="G781" t="str">
            <v>m</v>
          </cell>
          <cell r="H781" t="str">
            <v>RABELAIS TRIATHLON CHINON</v>
          </cell>
          <cell r="I781" t="str">
            <v>B - Lic. club - Compétition - S. &amp; V.</v>
          </cell>
          <cell r="J781" t="str">
            <v>Senior</v>
          </cell>
        </row>
        <row r="782">
          <cell r="A782" t="str">
            <v>EMERIC BROCHARD</v>
          </cell>
          <cell r="B782" t="str">
            <v>RABELAIS TRIATHLON CHINON Vétéran</v>
          </cell>
          <cell r="C782" t="str">
            <v>A28453C0060521MV3FRA</v>
          </cell>
          <cell r="D782" t="str">
            <v>EMERIC</v>
          </cell>
          <cell r="E782" t="str">
            <v>BROCHARD</v>
          </cell>
          <cell r="F782" t="str">
            <v>13/12/1971</v>
          </cell>
          <cell r="G782" t="str">
            <v>m</v>
          </cell>
          <cell r="H782" t="str">
            <v>RABELAIS TRIATHLON CHINON</v>
          </cell>
          <cell r="I782" t="str">
            <v>B - Lic. club - Compétition - S. &amp; V.</v>
          </cell>
          <cell r="J782" t="str">
            <v>Vétéran</v>
          </cell>
        </row>
        <row r="783">
          <cell r="A783" t="str">
            <v>Alain LE BAIL</v>
          </cell>
          <cell r="B783" t="str">
            <v>RABELAIS TRIATHLON CHINON Vétéran</v>
          </cell>
          <cell r="C783" t="str">
            <v>A28458D0060521MV6FRA</v>
          </cell>
          <cell r="D783" t="str">
            <v>Alain</v>
          </cell>
          <cell r="E783" t="str">
            <v>LE BAIL</v>
          </cell>
          <cell r="F783" t="str">
            <v>01/09/1954</v>
          </cell>
          <cell r="G783" t="str">
            <v>m</v>
          </cell>
          <cell r="H783" t="str">
            <v>RABELAIS TRIATHLON CHINON</v>
          </cell>
          <cell r="I783" t="str">
            <v>G - Lic. club - Dirigeant</v>
          </cell>
          <cell r="J783" t="str">
            <v>Vétéran</v>
          </cell>
        </row>
        <row r="784">
          <cell r="A784" t="str">
            <v>PATRICE GOURDON</v>
          </cell>
          <cell r="B784" t="str">
            <v>RABELAIS TRIATHLON CHINON Vétéran</v>
          </cell>
          <cell r="C784" t="str">
            <v>A28449C0060521MV6FRA</v>
          </cell>
          <cell r="D784" t="str">
            <v>PATRICE</v>
          </cell>
          <cell r="E784" t="str">
            <v>GOURDON</v>
          </cell>
          <cell r="F784" t="str">
            <v>02/12/1953</v>
          </cell>
          <cell r="G784" t="str">
            <v>m</v>
          </cell>
          <cell r="H784" t="str">
            <v>RABELAIS TRIATHLON CHINON</v>
          </cell>
          <cell r="I784" t="str">
            <v>B - Lic. club - Compétition - S. &amp; V.</v>
          </cell>
          <cell r="J784" t="str">
            <v>Vétéran</v>
          </cell>
        </row>
        <row r="785">
          <cell r="A785" t="str">
            <v>LOIC DAVID</v>
          </cell>
          <cell r="B785" t="str">
            <v>RABELAIS TRIATHLON CHINON Vétéran</v>
          </cell>
          <cell r="C785" t="str">
            <v>A28455L0060521MV5FRA</v>
          </cell>
          <cell r="D785" t="str">
            <v>LOIC</v>
          </cell>
          <cell r="E785" t="str">
            <v>DAVID</v>
          </cell>
          <cell r="F785" t="str">
            <v>09/11/1962</v>
          </cell>
          <cell r="G785" t="str">
            <v>m</v>
          </cell>
          <cell r="H785" t="str">
            <v>RABELAIS TRIATHLON CHINON</v>
          </cell>
          <cell r="I785" t="str">
            <v>D - Licence club - Loisir - S. &amp; V.</v>
          </cell>
          <cell r="J785" t="str">
            <v>Vétéran</v>
          </cell>
        </row>
        <row r="786">
          <cell r="A786" t="str">
            <v>DOMINIQUE ALLERY</v>
          </cell>
          <cell r="B786" t="str">
            <v>RABELAIS TRIATHLON CHINON Vétéran</v>
          </cell>
          <cell r="C786" t="str">
            <v>A28456L0060521MV6FRA</v>
          </cell>
          <cell r="D786" t="str">
            <v>DOMINIQUE</v>
          </cell>
          <cell r="E786" t="str">
            <v>ALLERY</v>
          </cell>
          <cell r="F786" t="str">
            <v>26/04/1956</v>
          </cell>
          <cell r="G786" t="str">
            <v>m</v>
          </cell>
          <cell r="H786" t="str">
            <v>RABELAIS TRIATHLON CHINON</v>
          </cell>
          <cell r="I786" t="str">
            <v>D - Licence club - Loisir - S. &amp; V.</v>
          </cell>
          <cell r="J786" t="str">
            <v>Vétéran</v>
          </cell>
        </row>
        <row r="787">
          <cell r="A787" t="str">
            <v>GAEL PERON</v>
          </cell>
          <cell r="B787" t="str">
            <v>RABELAIS TRIATHLON CHINON Vétéran</v>
          </cell>
          <cell r="C787" t="str">
            <v>A28454C0060521MV4FRA</v>
          </cell>
          <cell r="D787" t="str">
            <v>GAEL</v>
          </cell>
          <cell r="E787" t="str">
            <v>PERON</v>
          </cell>
          <cell r="F787" t="str">
            <v>10/10/1966</v>
          </cell>
          <cell r="G787" t="str">
            <v>m</v>
          </cell>
          <cell r="H787" t="str">
            <v>RABELAIS TRIATHLON CHINON</v>
          </cell>
          <cell r="I787" t="str">
            <v>B - Lic. club - Compétition - S. &amp; V.</v>
          </cell>
          <cell r="J787" t="str">
            <v>Vétéran</v>
          </cell>
        </row>
        <row r="788">
          <cell r="A788" t="str">
            <v>LOIC DOLLO</v>
          </cell>
          <cell r="B788" t="str">
            <v>RABELAIS TRIATHLON CHINON Vétéran</v>
          </cell>
          <cell r="C788" t="str">
            <v>A28451L0060521MV5FRA</v>
          </cell>
          <cell r="D788" t="str">
            <v>LOIC</v>
          </cell>
          <cell r="E788" t="str">
            <v>DOLLO</v>
          </cell>
          <cell r="F788" t="str">
            <v>05/12/1958</v>
          </cell>
          <cell r="G788" t="str">
            <v>m</v>
          </cell>
          <cell r="H788" t="str">
            <v>RABELAIS TRIATHLON CHINON</v>
          </cell>
          <cell r="I788" t="str">
            <v>D - Licence club - Loisir - S. &amp; V.</v>
          </cell>
          <cell r="J788" t="str">
            <v>Vétéran</v>
          </cell>
        </row>
        <row r="789">
          <cell r="A789" t="str">
            <v>Anais GARCIA</v>
          </cell>
          <cell r="B789" t="str">
            <v>VENDOME TRIATHLON Pupille</v>
          </cell>
          <cell r="C789" t="str">
            <v>C10070C0060522FPUFRA</v>
          </cell>
          <cell r="D789" t="str">
            <v>Anais</v>
          </cell>
          <cell r="E789" t="str">
            <v>GARCIA</v>
          </cell>
          <cell r="F789" t="str">
            <v>07/09/2011</v>
          </cell>
          <cell r="G789" t="str">
            <v>f</v>
          </cell>
          <cell r="H789" t="str">
            <v>VENDOME TRIATHLON</v>
          </cell>
          <cell r="I789" t="str">
            <v>A - Lic. club - Compétition - Jeune</v>
          </cell>
          <cell r="J789" t="str">
            <v>Pupille</v>
          </cell>
        </row>
        <row r="790">
          <cell r="A790" t="str">
            <v>Yohann MICH</v>
          </cell>
          <cell r="B790" t="str">
            <v>GENERATION TRIATHLON BLOIS Vétéran</v>
          </cell>
          <cell r="C790" t="str">
            <v>C09889C0061441MV1FRA</v>
          </cell>
          <cell r="D790" t="str">
            <v>Yohann</v>
          </cell>
          <cell r="E790" t="str">
            <v>MICH</v>
          </cell>
          <cell r="F790" t="str">
            <v>29/08/1981</v>
          </cell>
          <cell r="G790" t="str">
            <v>m</v>
          </cell>
          <cell r="H790" t="str">
            <v>GENERATION TRIATHLON BLOIS</v>
          </cell>
          <cell r="I790" t="str">
            <v>B - Lic. club - Compétition - S. &amp; V.</v>
          </cell>
          <cell r="J790" t="str">
            <v>Vétéran</v>
          </cell>
        </row>
        <row r="791">
          <cell r="A791" t="str">
            <v>Thomas NONY</v>
          </cell>
          <cell r="B791" t="str">
            <v>GENERATION TRIATHLON BLOIS Senior</v>
          </cell>
          <cell r="C791" t="str">
            <v>A91477C0061441MS4FRA</v>
          </cell>
          <cell r="D791" t="str">
            <v>Thomas</v>
          </cell>
          <cell r="E791" t="str">
            <v>NONY</v>
          </cell>
          <cell r="F791" t="str">
            <v>05/08/1985</v>
          </cell>
          <cell r="G791" t="str">
            <v>m</v>
          </cell>
          <cell r="H791" t="str">
            <v>GENERATION TRIATHLON BLOIS</v>
          </cell>
          <cell r="I791" t="str">
            <v>B - Lic. club - Compétition - S. &amp; V.</v>
          </cell>
          <cell r="J791" t="str">
            <v>Senior</v>
          </cell>
        </row>
        <row r="792">
          <cell r="A792" t="str">
            <v>Malivey BALONDRADE</v>
          </cell>
          <cell r="B792" t="str">
            <v>TEAM ETT (EXTREME TRIATHLON TRAIL) Minime</v>
          </cell>
          <cell r="C792" t="str">
            <v>A41722C0061596FMIFRA</v>
          </cell>
          <cell r="D792" t="str">
            <v>Malivey</v>
          </cell>
          <cell r="E792" t="str">
            <v>BALONDRADE</v>
          </cell>
          <cell r="F792" t="str">
            <v>11/12/2008</v>
          </cell>
          <cell r="G792" t="str">
            <v>f</v>
          </cell>
          <cell r="H792" t="str">
            <v>TEAM ETT (EXTREME TRIATHLON TRAIL)</v>
          </cell>
          <cell r="I792" t="str">
            <v>A - Lic. club - Compétition - Jeune</v>
          </cell>
          <cell r="J792" t="str">
            <v>Minime</v>
          </cell>
        </row>
        <row r="793">
          <cell r="A793" t="str">
            <v>Fleur BARAT</v>
          </cell>
          <cell r="B793" t="str">
            <v>TEAM ETT (EXTREME TRIATHLON TRAIL) Minime</v>
          </cell>
          <cell r="C793" t="str">
            <v>B74154C0061596FMIFRA</v>
          </cell>
          <cell r="D793" t="str">
            <v>Fleur</v>
          </cell>
          <cell r="E793" t="str">
            <v>BARAT</v>
          </cell>
          <cell r="F793" t="str">
            <v>25/05/2008</v>
          </cell>
          <cell r="G793" t="str">
            <v>f</v>
          </cell>
          <cell r="H793" t="str">
            <v>TEAM ETT (EXTREME TRIATHLON TRAIL)</v>
          </cell>
          <cell r="I793" t="str">
            <v>A - Lic. club - Compétition - Jeune</v>
          </cell>
          <cell r="J793" t="str">
            <v>Minime</v>
          </cell>
        </row>
        <row r="794">
          <cell r="A794" t="str">
            <v>Garance BARAT</v>
          </cell>
          <cell r="B794" t="str">
            <v>TEAM ETT (EXTREME TRIATHLON TRAIL) Pupille</v>
          </cell>
          <cell r="C794" t="str">
            <v>B84013C0061596FPUFRA</v>
          </cell>
          <cell r="D794" t="str">
            <v>Garance</v>
          </cell>
          <cell r="E794" t="str">
            <v>BARAT</v>
          </cell>
          <cell r="F794" t="str">
            <v>25/02/2011</v>
          </cell>
          <cell r="G794" t="str">
            <v>f</v>
          </cell>
          <cell r="H794" t="str">
            <v>TEAM ETT (EXTREME TRIATHLON TRAIL)</v>
          </cell>
          <cell r="I794" t="str">
            <v>A - Lic. club - Compétition - Jeune</v>
          </cell>
          <cell r="J794" t="str">
            <v>Pupille</v>
          </cell>
        </row>
        <row r="795">
          <cell r="A795" t="str">
            <v>Charles BARAT</v>
          </cell>
          <cell r="B795" t="str">
            <v>TEAM ETT (EXTREME TRIATHLON TRAIL) Poussin</v>
          </cell>
          <cell r="C795" t="str">
            <v>B84014C0061596MPOFRA</v>
          </cell>
          <cell r="D795" t="str">
            <v>Charles</v>
          </cell>
          <cell r="E795" t="str">
            <v>BARAT</v>
          </cell>
          <cell r="F795" t="str">
            <v>06/04/2013</v>
          </cell>
          <cell r="G795" t="str">
            <v>m</v>
          </cell>
          <cell r="H795" t="str">
            <v>TEAM ETT (EXTREME TRIATHLON TRAIL)</v>
          </cell>
          <cell r="I795" t="str">
            <v>A - Lic. club - Compétition - Jeune</v>
          </cell>
          <cell r="J795" t="str">
            <v>Poussin</v>
          </cell>
        </row>
        <row r="796">
          <cell r="A796" t="str">
            <v>MANON BALONDRADE</v>
          </cell>
          <cell r="B796" t="str">
            <v>TEAM ETT (EXTREME TRIATHLON TRAIL) Senior</v>
          </cell>
          <cell r="C796" t="str">
            <v>A29607C0061596FS4FRA</v>
          </cell>
          <cell r="D796" t="str">
            <v>MANON</v>
          </cell>
          <cell r="E796" t="str">
            <v>BALONDRADE</v>
          </cell>
          <cell r="F796" t="str">
            <v>07/01/1986</v>
          </cell>
          <cell r="G796" t="str">
            <v>f</v>
          </cell>
          <cell r="H796" t="str">
            <v>TEAM ETT (EXTREME TRIATHLON TRAIL)</v>
          </cell>
          <cell r="I796" t="str">
            <v>B - Lic. club - Compétition - S. &amp; V.</v>
          </cell>
          <cell r="J796" t="str">
            <v>Senior</v>
          </cell>
        </row>
        <row r="797">
          <cell r="A797" t="str">
            <v>Lei Loo BALONDRADE</v>
          </cell>
          <cell r="B797" t="str">
            <v>TEAM ETT (EXTREME TRIATHLON TRAIL) Minime</v>
          </cell>
          <cell r="C797" t="str">
            <v>A29644C0061596FMIFRA</v>
          </cell>
          <cell r="D797" t="str">
            <v>Lei Loo</v>
          </cell>
          <cell r="E797" t="str">
            <v>BALONDRADE</v>
          </cell>
          <cell r="F797" t="str">
            <v>29/08/2007</v>
          </cell>
          <cell r="G797" t="str">
            <v>f</v>
          </cell>
          <cell r="H797" t="str">
            <v>TEAM ETT (EXTREME TRIATHLON TRAIL)</v>
          </cell>
          <cell r="I797" t="str">
            <v>A - Lic. club - Compétition - Jeune</v>
          </cell>
          <cell r="J797" t="str">
            <v>Minime</v>
          </cell>
        </row>
        <row r="798">
          <cell r="A798" t="str">
            <v>SEBASTIEN BALONDRADE</v>
          </cell>
          <cell r="B798" t="str">
            <v>TEAM ETT (EXTREME TRIATHLON TRAIL) Vétéran</v>
          </cell>
          <cell r="C798" t="str">
            <v>A29602C0061596MV1FRA</v>
          </cell>
          <cell r="D798" t="str">
            <v>SEBASTIEN</v>
          </cell>
          <cell r="E798" t="str">
            <v>BALONDRADE</v>
          </cell>
          <cell r="F798" t="str">
            <v>05/12/1979</v>
          </cell>
          <cell r="G798" t="str">
            <v>m</v>
          </cell>
          <cell r="H798" t="str">
            <v>TEAM ETT (EXTREME TRIATHLON TRAIL)</v>
          </cell>
          <cell r="I798" t="str">
            <v>B - Lic. club - Compétition - S. &amp; V.</v>
          </cell>
          <cell r="J798" t="str">
            <v>Vétéran</v>
          </cell>
        </row>
        <row r="799">
          <cell r="A799" t="str">
            <v>Sebastiaan BALONDRADE</v>
          </cell>
          <cell r="B799" t="str">
            <v>TEAM ETT (EXTREME TRIATHLON TRAIL) Pupille</v>
          </cell>
          <cell r="C799" t="str">
            <v>B16376C0061596MPUFRA</v>
          </cell>
          <cell r="D799" t="str">
            <v>Sebastiaan</v>
          </cell>
          <cell r="E799" t="str">
            <v>BALONDRADE</v>
          </cell>
          <cell r="F799" t="str">
            <v>11/12/2012</v>
          </cell>
          <cell r="G799" t="str">
            <v>m</v>
          </cell>
          <cell r="H799" t="str">
            <v>TEAM ETT (EXTREME TRIATHLON TRAIL)</v>
          </cell>
          <cell r="I799" t="str">
            <v>A - Lic. club - Compétition - Jeune</v>
          </cell>
          <cell r="J799" t="str">
            <v>Pupille</v>
          </cell>
        </row>
        <row r="800">
          <cell r="A800" t="str">
            <v>David DROUIN</v>
          </cell>
          <cell r="B800" t="str">
            <v>TEAM ETT (EXTREME TRIATHLON TRAIL) Vétéran</v>
          </cell>
          <cell r="C800" t="str">
            <v>A29643C0061596MV2FRA</v>
          </cell>
          <cell r="D800" t="str">
            <v>David</v>
          </cell>
          <cell r="E800" t="str">
            <v>DROUIN</v>
          </cell>
          <cell r="F800" t="str">
            <v>13/06/1973</v>
          </cell>
          <cell r="G800" t="str">
            <v>m</v>
          </cell>
          <cell r="H800" t="str">
            <v>TEAM ETT (EXTREME TRIATHLON TRAIL)</v>
          </cell>
          <cell r="I800" t="str">
            <v>B - Lic. club - Compétition - S. &amp; V.</v>
          </cell>
          <cell r="J800" t="str">
            <v>Vétéran</v>
          </cell>
        </row>
        <row r="801">
          <cell r="A801" t="str">
            <v>Nicolas LOISEAU</v>
          </cell>
          <cell r="B801" t="str">
            <v>TEAM ETT (EXTREME TRIATHLON TRAIL) Vétéran</v>
          </cell>
          <cell r="C801" t="str">
            <v>B86225C0061596MV1FRA</v>
          </cell>
          <cell r="D801" t="str">
            <v>Nicolas</v>
          </cell>
          <cell r="E801" t="str">
            <v>LOISEAU</v>
          </cell>
          <cell r="F801" t="str">
            <v>21/02/1978</v>
          </cell>
          <cell r="G801" t="str">
            <v>m</v>
          </cell>
          <cell r="H801" t="str">
            <v>TEAM ETT (EXTREME TRIATHLON TRAIL)</v>
          </cell>
          <cell r="I801" t="str">
            <v>B - Lic. club - Compétition - S. &amp; V.</v>
          </cell>
          <cell r="J801" t="str">
            <v>Vétéran</v>
          </cell>
        </row>
        <row r="802">
          <cell r="A802" t="str">
            <v>Florian FROMENTIN</v>
          </cell>
          <cell r="B802" t="str">
            <v>TEAM ETT (EXTREME TRIATHLON TRAIL) Vétéran</v>
          </cell>
          <cell r="C802" t="str">
            <v>B72026C0061596MV1FRA</v>
          </cell>
          <cell r="D802" t="str">
            <v>Florian</v>
          </cell>
          <cell r="E802" t="str">
            <v>FROMENTIN</v>
          </cell>
          <cell r="F802" t="str">
            <v>10/11/1982</v>
          </cell>
          <cell r="G802" t="str">
            <v>m</v>
          </cell>
          <cell r="H802" t="str">
            <v>TEAM ETT (EXTREME TRIATHLON TRAIL)</v>
          </cell>
          <cell r="I802" t="str">
            <v>B - Lic. club - Compétition - S. &amp; V.</v>
          </cell>
          <cell r="J802" t="str">
            <v>Vétéran</v>
          </cell>
        </row>
        <row r="803">
          <cell r="A803" t="str">
            <v>Christophe MATHIEU</v>
          </cell>
          <cell r="B803" t="str">
            <v>TEAM ETT (EXTREME TRIATHLON TRAIL) Vétéran</v>
          </cell>
          <cell r="C803" t="str">
            <v>B74136C0061596MV3FRA</v>
          </cell>
          <cell r="D803" t="str">
            <v>Christophe</v>
          </cell>
          <cell r="E803" t="str">
            <v>MATHIEU</v>
          </cell>
          <cell r="F803" t="str">
            <v>10/07/1969</v>
          </cell>
          <cell r="G803" t="str">
            <v>m</v>
          </cell>
          <cell r="H803" t="str">
            <v>TEAM ETT (EXTREME TRIATHLON TRAIL)</v>
          </cell>
          <cell r="I803" t="str">
            <v>B - Lic. club - Compétition - S. &amp; V.</v>
          </cell>
          <cell r="J803" t="str">
            <v>Vétéran</v>
          </cell>
        </row>
        <row r="804">
          <cell r="A804" t="str">
            <v>GUILLAUME CHAUSSIVERT</v>
          </cell>
          <cell r="B804" t="str">
            <v>TEAM ETT (EXTREME TRIATHLON TRAIL) Senior</v>
          </cell>
          <cell r="C804" t="str">
            <v>A29620C0061596MS2FRA</v>
          </cell>
          <cell r="D804" t="str">
            <v>GUILLAUME</v>
          </cell>
          <cell r="E804" t="str">
            <v>CHAUSSIVERT</v>
          </cell>
          <cell r="F804" t="str">
            <v>12/11/1997</v>
          </cell>
          <cell r="G804" t="str">
            <v>m</v>
          </cell>
          <cell r="H804" t="str">
            <v>TEAM ETT (EXTREME TRIATHLON TRAIL)</v>
          </cell>
          <cell r="I804" t="str">
            <v>B - Lic. club - Compétition - S. &amp; V.</v>
          </cell>
          <cell r="J804" t="str">
            <v>Senior</v>
          </cell>
        </row>
        <row r="805">
          <cell r="A805" t="str">
            <v>ARTHUR CHAUSSIVERT</v>
          </cell>
          <cell r="B805" t="str">
            <v>TEAM ETT (EXTREME TRIATHLON TRAIL) Senior</v>
          </cell>
          <cell r="C805" t="str">
            <v>A29625C0061596MS1FRA</v>
          </cell>
          <cell r="D805" t="str">
            <v>ARTHUR</v>
          </cell>
          <cell r="E805" t="str">
            <v>CHAUSSIVERT</v>
          </cell>
          <cell r="F805" t="str">
            <v>23/09/2002</v>
          </cell>
          <cell r="G805" t="str">
            <v>m</v>
          </cell>
          <cell r="H805" t="str">
            <v>TEAM ETT (EXTREME TRIATHLON TRAIL)</v>
          </cell>
          <cell r="I805" t="str">
            <v>B - Lic. club - Compétition - S. &amp; V.</v>
          </cell>
          <cell r="J805" t="str">
            <v>Senior</v>
          </cell>
        </row>
        <row r="806">
          <cell r="A806" t="str">
            <v>Camille MATHIEU</v>
          </cell>
          <cell r="B806" t="str">
            <v>TEAM ETT (EXTREME TRIATHLON TRAIL) Minime</v>
          </cell>
          <cell r="C806" t="str">
            <v>B84038C0061596FMIFRA</v>
          </cell>
          <cell r="D806" t="str">
            <v>Camille</v>
          </cell>
          <cell r="E806" t="str">
            <v>MATHIEU</v>
          </cell>
          <cell r="F806" t="str">
            <v>22/06/2007</v>
          </cell>
          <cell r="G806" t="str">
            <v>f</v>
          </cell>
          <cell r="H806" t="str">
            <v>TEAM ETT (EXTREME TRIATHLON TRAIL)</v>
          </cell>
          <cell r="I806" t="str">
            <v>A - Lic. club - Compétition - Jeune</v>
          </cell>
          <cell r="J806" t="str">
            <v>Minime</v>
          </cell>
        </row>
        <row r="807">
          <cell r="A807" t="str">
            <v>ENZO DELAHAYE</v>
          </cell>
          <cell r="B807" t="str">
            <v>TEAM ETT (EXTREME TRIATHLON TRAIL) Benjamin</v>
          </cell>
          <cell r="C807" t="str">
            <v>B78192C0061596MBEFRA</v>
          </cell>
          <cell r="D807" t="str">
            <v>ENZO</v>
          </cell>
          <cell r="E807" t="str">
            <v>DELAHAYE</v>
          </cell>
          <cell r="F807" t="str">
            <v>22/09/2010</v>
          </cell>
          <cell r="G807" t="str">
            <v>m</v>
          </cell>
          <cell r="H807" t="str">
            <v>TEAM ETT (EXTREME TRIATHLON TRAIL)</v>
          </cell>
          <cell r="I807" t="str">
            <v>A - Lic. club - Compétition - Jeune</v>
          </cell>
          <cell r="J807" t="str">
            <v>Benjamin</v>
          </cell>
        </row>
        <row r="808">
          <cell r="A808" t="str">
            <v>PREBEN DELAHAYE</v>
          </cell>
          <cell r="B808" t="str">
            <v>TEAM ETT (EXTREME TRIATHLON TRAIL) Vétéran</v>
          </cell>
          <cell r="C808" t="str">
            <v>A79273C0061596MV2FRA</v>
          </cell>
          <cell r="D808" t="str">
            <v>PREBEN</v>
          </cell>
          <cell r="E808" t="str">
            <v>DELAHAYE</v>
          </cell>
          <cell r="F808" t="str">
            <v>22/09/1977</v>
          </cell>
          <cell r="G808" t="str">
            <v>m</v>
          </cell>
          <cell r="H808" t="str">
            <v>TEAM ETT (EXTREME TRIATHLON TRAIL)</v>
          </cell>
          <cell r="I808" t="str">
            <v>B - Lic. club - Compétition - S. &amp; V.</v>
          </cell>
          <cell r="J808" t="str">
            <v>Vétéran</v>
          </cell>
        </row>
        <row r="809">
          <cell r="A809" t="str">
            <v>David BARAT</v>
          </cell>
          <cell r="B809" t="str">
            <v>TEAM ETT (EXTREME TRIATHLON TRAIL) Vétéran</v>
          </cell>
          <cell r="C809" t="str">
            <v>B72197C0061596MV1FRA</v>
          </cell>
          <cell r="D809" t="str">
            <v>David</v>
          </cell>
          <cell r="E809" t="str">
            <v>BARAT</v>
          </cell>
          <cell r="F809" t="str">
            <v>04/12/1979</v>
          </cell>
          <cell r="G809" t="str">
            <v>m</v>
          </cell>
          <cell r="H809" t="str">
            <v>TEAM ETT (EXTREME TRIATHLON TRAIL)</v>
          </cell>
          <cell r="I809" t="str">
            <v>B - Lic. club - Compétition - S. &amp; V.</v>
          </cell>
          <cell r="J809" t="str">
            <v>Vétéran</v>
          </cell>
        </row>
        <row r="810">
          <cell r="A810" t="str">
            <v>LEA GRASSIEN</v>
          </cell>
          <cell r="B810" t="str">
            <v>VENDOME TRIATHLON Cadet</v>
          </cell>
          <cell r="C810" t="str">
            <v>A29615C0060522FCAFRA</v>
          </cell>
          <cell r="D810" t="str">
            <v>LEA</v>
          </cell>
          <cell r="E810" t="str">
            <v>GRASSIEN</v>
          </cell>
          <cell r="F810" t="str">
            <v>15/10/2006</v>
          </cell>
          <cell r="G810" t="str">
            <v>f</v>
          </cell>
          <cell r="H810" t="str">
            <v>VENDOME TRIATHLON</v>
          </cell>
          <cell r="I810" t="str">
            <v>A - Lic. club - Compétition - Jeune</v>
          </cell>
          <cell r="J810" t="str">
            <v>Cadet</v>
          </cell>
        </row>
        <row r="811">
          <cell r="A811" t="str">
            <v>SOPHIE GRASSIEN</v>
          </cell>
          <cell r="B811" t="str">
            <v>VENDOME TRIATHLON Vétéran</v>
          </cell>
          <cell r="C811" t="str">
            <v>A29636L0060522FV1FRA</v>
          </cell>
          <cell r="D811" t="str">
            <v>SOPHIE</v>
          </cell>
          <cell r="E811" t="str">
            <v>GRASSIEN</v>
          </cell>
          <cell r="F811" t="str">
            <v>06/04/1979</v>
          </cell>
          <cell r="G811" t="str">
            <v>f</v>
          </cell>
          <cell r="H811" t="str">
            <v>VENDOME TRIATHLON</v>
          </cell>
          <cell r="I811" t="str">
            <v>D - Licence club - Loisir - S. &amp; V.</v>
          </cell>
          <cell r="J811" t="str">
            <v>Vétéran</v>
          </cell>
        </row>
        <row r="812">
          <cell r="A812" t="str">
            <v>NATHAN GRASSIEN</v>
          </cell>
          <cell r="B812" t="str">
            <v>VENDOME TRIATHLON Pupille</v>
          </cell>
          <cell r="C812" t="str">
            <v>B15437C0060522MPUFRA</v>
          </cell>
          <cell r="D812" t="str">
            <v>NATHAN</v>
          </cell>
          <cell r="E812" t="str">
            <v>GRASSIEN</v>
          </cell>
          <cell r="F812" t="str">
            <v>03/03/2012</v>
          </cell>
          <cell r="G812" t="str">
            <v>m</v>
          </cell>
          <cell r="H812" t="str">
            <v>VENDOME TRIATHLON</v>
          </cell>
          <cell r="I812" t="str">
            <v>A - Lic. club - Compétition - Jeune</v>
          </cell>
          <cell r="J812" t="str">
            <v>Pupille</v>
          </cell>
        </row>
        <row r="813">
          <cell r="A813" t="str">
            <v>MATHIEU BADELIER</v>
          </cell>
          <cell r="B813" t="str">
            <v xml:space="preserve"> Senior</v>
          </cell>
          <cell r="C813" t="str">
            <v>A28389C0060000MS4FRA</v>
          </cell>
          <cell r="D813" t="str">
            <v>MATHIEU</v>
          </cell>
          <cell r="E813" t="str">
            <v>BADELIER</v>
          </cell>
          <cell r="F813" t="str">
            <v>28/02/1987</v>
          </cell>
          <cell r="G813" t="str">
            <v>m</v>
          </cell>
          <cell r="I813" t="str">
            <v>H - Lic. Individuelle - Compétition - S. &amp; V.</v>
          </cell>
          <cell r="J813" t="str">
            <v>Senior</v>
          </cell>
        </row>
        <row r="814">
          <cell r="A814" t="str">
            <v>Stephane VAXELAIRE</v>
          </cell>
          <cell r="B814" t="str">
            <v>ORLEANS TRIATHLON CLUB 45 Vétéran</v>
          </cell>
          <cell r="C814" t="str">
            <v>A29322C0060531MV1FRA</v>
          </cell>
          <cell r="D814" t="str">
            <v>Stephane</v>
          </cell>
          <cell r="E814" t="str">
            <v>VAXELAIRE</v>
          </cell>
          <cell r="F814" t="str">
            <v>27/11/1978</v>
          </cell>
          <cell r="G814" t="str">
            <v>m</v>
          </cell>
          <cell r="H814" t="str">
            <v>ORLEANS TRIATHLON CLUB 45</v>
          </cell>
          <cell r="I814" t="str">
            <v>B - Lic. club - Compétition - S. &amp; V.</v>
          </cell>
          <cell r="J814" t="str">
            <v>Vétéran</v>
          </cell>
        </row>
        <row r="815">
          <cell r="A815" t="str">
            <v>Patrice REMY</v>
          </cell>
          <cell r="B815" t="str">
            <v>AC ROMORANTIN TRIATHLON Vétéran</v>
          </cell>
          <cell r="C815" t="str">
            <v>B62371C0061073MV2FRA</v>
          </cell>
          <cell r="D815" t="str">
            <v>Patrice</v>
          </cell>
          <cell r="E815" t="str">
            <v>REMY</v>
          </cell>
          <cell r="F815" t="str">
            <v>28/06/1973</v>
          </cell>
          <cell r="G815" t="str">
            <v>m</v>
          </cell>
          <cell r="H815" t="str">
            <v>AC ROMORANTIN TRIATHLON</v>
          </cell>
          <cell r="I815" t="str">
            <v>B - Lic. club - Compétition - S. &amp; V.</v>
          </cell>
          <cell r="J815" t="str">
            <v>Vétéran</v>
          </cell>
        </row>
        <row r="816">
          <cell r="A816" t="str">
            <v>Stephane GIBAULT</v>
          </cell>
          <cell r="B816" t="str">
            <v>AC ROMORANTIN TRIATHLON Vétéran</v>
          </cell>
          <cell r="C816" t="str">
            <v>B34556C0061073MV1FRA</v>
          </cell>
          <cell r="D816" t="str">
            <v>Stephane</v>
          </cell>
          <cell r="E816" t="str">
            <v>GIBAULT</v>
          </cell>
          <cell r="F816" t="str">
            <v>07/01/1979</v>
          </cell>
          <cell r="G816" t="str">
            <v>m</v>
          </cell>
          <cell r="H816" t="str">
            <v>AC ROMORANTIN TRIATHLON</v>
          </cell>
          <cell r="I816" t="str">
            <v>B - Lic. club - Compétition - S. &amp; V.</v>
          </cell>
          <cell r="J816" t="str">
            <v>Vétéran</v>
          </cell>
        </row>
        <row r="817">
          <cell r="A817" t="str">
            <v>Frederic LAUJON</v>
          </cell>
          <cell r="B817" t="str">
            <v>AC ROMORANTIN TRIATHLON Vétéran</v>
          </cell>
          <cell r="C817" t="str">
            <v>A88376C0061073MV4FRA</v>
          </cell>
          <cell r="D817" t="str">
            <v>Frederic</v>
          </cell>
          <cell r="E817" t="str">
            <v>LAUJON</v>
          </cell>
          <cell r="F817" t="str">
            <v>09/01/1966</v>
          </cell>
          <cell r="G817" t="str">
            <v>m</v>
          </cell>
          <cell r="H817" t="str">
            <v>AC ROMORANTIN TRIATHLON</v>
          </cell>
          <cell r="I817" t="str">
            <v>B - Lic. club - Compétition - S. &amp; V.</v>
          </cell>
          <cell r="J817" t="str">
            <v>Vétéran</v>
          </cell>
        </row>
        <row r="818">
          <cell r="A818" t="str">
            <v>Stephane GAVEAU</v>
          </cell>
          <cell r="B818" t="str">
            <v>AC ROMORANTIN TRIATHLON Vétéran</v>
          </cell>
          <cell r="C818" t="str">
            <v>A92174C0061073MV3FRA</v>
          </cell>
          <cell r="D818" t="str">
            <v>Stephane</v>
          </cell>
          <cell r="E818" t="str">
            <v>GAVEAU</v>
          </cell>
          <cell r="F818" t="str">
            <v>22/09/1970</v>
          </cell>
          <cell r="G818" t="str">
            <v>m</v>
          </cell>
          <cell r="H818" t="str">
            <v>AC ROMORANTIN TRIATHLON</v>
          </cell>
          <cell r="I818" t="str">
            <v>B - Lic. club - Compétition - S. &amp; V.</v>
          </cell>
          <cell r="J818" t="str">
            <v>Vétéran</v>
          </cell>
        </row>
        <row r="819">
          <cell r="A819" t="str">
            <v>Jean Christophe LEGRU</v>
          </cell>
          <cell r="B819" t="str">
            <v>AC ROMORANTIN TRIATHLON Vétéran</v>
          </cell>
          <cell r="C819" t="str">
            <v>A91032C0061073MV3FRA</v>
          </cell>
          <cell r="D819" t="str">
            <v>Jean Christophe</v>
          </cell>
          <cell r="E819" t="str">
            <v>LEGRU</v>
          </cell>
          <cell r="F819" t="str">
            <v>19/02/1972</v>
          </cell>
          <cell r="G819" t="str">
            <v>m</v>
          </cell>
          <cell r="H819" t="str">
            <v>AC ROMORANTIN TRIATHLON</v>
          </cell>
          <cell r="I819" t="str">
            <v>B - Lic. club - Compétition - S. &amp; V.</v>
          </cell>
          <cell r="J819" t="str">
            <v>Vétéran</v>
          </cell>
        </row>
        <row r="820">
          <cell r="A820" t="str">
            <v>Kevin ROBERT</v>
          </cell>
          <cell r="B820" t="str">
            <v>AC ROMORANTIN TRIATHLON Senior</v>
          </cell>
          <cell r="C820" t="str">
            <v>B84256C0061073MS3FRA</v>
          </cell>
          <cell r="D820" t="str">
            <v>Kevin</v>
          </cell>
          <cell r="E820" t="str">
            <v>ROBERT</v>
          </cell>
          <cell r="F820" t="str">
            <v>21/09/1992</v>
          </cell>
          <cell r="G820" t="str">
            <v>m</v>
          </cell>
          <cell r="H820" t="str">
            <v>AC ROMORANTIN TRIATHLON</v>
          </cell>
          <cell r="I820" t="str">
            <v>B - Lic. club - Compétition - S. &amp; V.</v>
          </cell>
          <cell r="J820" t="str">
            <v>Senior</v>
          </cell>
        </row>
        <row r="821">
          <cell r="A821" t="str">
            <v>Malo PELTIER</v>
          </cell>
          <cell r="B821" t="str">
            <v>AC ROMORANTIN TRIATHLON Cadet</v>
          </cell>
          <cell r="C821" t="str">
            <v>C07081C0061073MCAFRA</v>
          </cell>
          <cell r="D821" t="str">
            <v>Malo</v>
          </cell>
          <cell r="E821" t="str">
            <v>PELTIER</v>
          </cell>
          <cell r="F821" t="str">
            <v>10/02/2005</v>
          </cell>
          <cell r="G821" t="str">
            <v>m</v>
          </cell>
          <cell r="H821" t="str">
            <v>AC ROMORANTIN TRIATHLON</v>
          </cell>
          <cell r="I821" t="str">
            <v>A - Lic. club - Compétition - Jeune</v>
          </cell>
          <cell r="J821" t="str">
            <v>Cadet</v>
          </cell>
        </row>
        <row r="822">
          <cell r="A822" t="str">
            <v>Jeremy BIENVENU</v>
          </cell>
          <cell r="B822" t="str">
            <v>SPORTS OXYGENE NATURE VAL DE L INDRE Senior</v>
          </cell>
          <cell r="C822" t="str">
            <v>B81083L0061407MS3FRA</v>
          </cell>
          <cell r="D822" t="str">
            <v>Jeremy</v>
          </cell>
          <cell r="E822" t="str">
            <v>BIENVENU</v>
          </cell>
          <cell r="F822" t="str">
            <v>24/08/1990</v>
          </cell>
          <cell r="G822" t="str">
            <v>m</v>
          </cell>
          <cell r="H822" t="str">
            <v>SPORTS OXYGENE NATURE VAL DE L INDRE</v>
          </cell>
          <cell r="I822" t="str">
            <v>D - Licence club - Loisir - S. &amp; V.</v>
          </cell>
          <cell r="J822" t="str">
            <v>Senior</v>
          </cell>
        </row>
        <row r="823">
          <cell r="A823" t="str">
            <v>Lucas LEMARCHAND</v>
          </cell>
          <cell r="B823" t="str">
            <v>SPORTS OXYGENE NATURE VAL DE L INDRE Benjamin</v>
          </cell>
          <cell r="C823" t="str">
            <v>C02459C0061407MBEFRA</v>
          </cell>
          <cell r="D823" t="str">
            <v>Lucas</v>
          </cell>
          <cell r="E823" t="str">
            <v>LEMARCHAND</v>
          </cell>
          <cell r="F823" t="str">
            <v>10/03/2010</v>
          </cell>
          <cell r="G823" t="str">
            <v>m</v>
          </cell>
          <cell r="H823" t="str">
            <v>SPORTS OXYGENE NATURE VAL DE L INDRE</v>
          </cell>
          <cell r="I823" t="str">
            <v>A - Lic. club - Compétition - Jeune</v>
          </cell>
          <cell r="J823" t="str">
            <v>Benjamin</v>
          </cell>
        </row>
        <row r="824">
          <cell r="A824" t="str">
            <v>Leo DUBERNET</v>
          </cell>
          <cell r="B824" t="str">
            <v>SPORTS OXYGENE NATURE VAL DE L INDRE Pupille</v>
          </cell>
          <cell r="C824" t="str">
            <v>C02455C0061407MPUFRA</v>
          </cell>
          <cell r="D824" t="str">
            <v>Leo</v>
          </cell>
          <cell r="E824" t="str">
            <v>DUBERNET</v>
          </cell>
          <cell r="F824" t="str">
            <v>05/12/2012</v>
          </cell>
          <cell r="G824" t="str">
            <v>m</v>
          </cell>
          <cell r="H824" t="str">
            <v>SPORTS OXYGENE NATURE VAL DE L INDRE</v>
          </cell>
          <cell r="I824" t="str">
            <v>A - Lic. club - Compétition - Jeune</v>
          </cell>
          <cell r="J824" t="str">
            <v>Pupille</v>
          </cell>
        </row>
        <row r="825">
          <cell r="A825" t="str">
            <v>Melvin POITOU</v>
          </cell>
          <cell r="B825" t="str">
            <v>SPORTS OXYGENE NATURE VAL DE L INDRE Pupille</v>
          </cell>
          <cell r="C825" t="str">
            <v>B34431C0061407MPUFRA</v>
          </cell>
          <cell r="D825" t="str">
            <v>Melvin</v>
          </cell>
          <cell r="E825" t="str">
            <v>POITOU</v>
          </cell>
          <cell r="F825" t="str">
            <v>20/08/2012</v>
          </cell>
          <cell r="G825" t="str">
            <v>m</v>
          </cell>
          <cell r="H825" t="str">
            <v>SPORTS OXYGENE NATURE VAL DE L INDRE</v>
          </cell>
          <cell r="I825" t="str">
            <v>A - Lic. club - Compétition - Jeune</v>
          </cell>
          <cell r="J825" t="str">
            <v>Pupille</v>
          </cell>
        </row>
        <row r="826">
          <cell r="A826" t="str">
            <v>Liya BOULANGER</v>
          </cell>
          <cell r="B826" t="str">
            <v>SPORTS OXYGENE NATURE VAL DE L INDRE Pupille</v>
          </cell>
          <cell r="C826" t="str">
            <v>B81064C0061407FPUFRA</v>
          </cell>
          <cell r="D826" t="str">
            <v>Liya</v>
          </cell>
          <cell r="E826" t="str">
            <v>BOULANGER</v>
          </cell>
          <cell r="F826" t="str">
            <v>18/05/2012</v>
          </cell>
          <cell r="G826" t="str">
            <v>f</v>
          </cell>
          <cell r="H826" t="str">
            <v>SPORTS OXYGENE NATURE VAL DE L INDRE</v>
          </cell>
          <cell r="I826" t="str">
            <v>A - Lic. club - Compétition - Jeune</v>
          </cell>
          <cell r="J826" t="str">
            <v>Pupille</v>
          </cell>
        </row>
        <row r="827">
          <cell r="A827" t="str">
            <v>Valentin DESBRAIS</v>
          </cell>
          <cell r="B827" t="str">
            <v>SPORTS OXYGENE NATURE VAL DE L INDRE Minime</v>
          </cell>
          <cell r="C827" t="str">
            <v>C02451C0061407MMIFRA</v>
          </cell>
          <cell r="D827" t="str">
            <v>Valentin</v>
          </cell>
          <cell r="E827" t="str">
            <v>DESBRAIS</v>
          </cell>
          <cell r="F827" t="str">
            <v>08/08/2008</v>
          </cell>
          <cell r="G827" t="str">
            <v>m</v>
          </cell>
          <cell r="H827" t="str">
            <v>SPORTS OXYGENE NATURE VAL DE L INDRE</v>
          </cell>
          <cell r="I827" t="str">
            <v>A - Lic. club - Compétition - Jeune</v>
          </cell>
          <cell r="J827" t="str">
            <v>Minime</v>
          </cell>
        </row>
        <row r="828">
          <cell r="A828" t="str">
            <v>Agathe CHRISTIAENS</v>
          </cell>
          <cell r="B828" t="str">
            <v>SPORTS OXYGENE NATURE VAL DE L INDRE Mini-Poussin</v>
          </cell>
          <cell r="C828" t="str">
            <v>C03395C0061407FMPFRA</v>
          </cell>
          <cell r="D828" t="str">
            <v>Agathe</v>
          </cell>
          <cell r="E828" t="str">
            <v>CHRISTIAENS</v>
          </cell>
          <cell r="F828" t="str">
            <v>05/06/2015</v>
          </cell>
          <cell r="G828" t="str">
            <v>f</v>
          </cell>
          <cell r="H828" t="str">
            <v>SPORTS OXYGENE NATURE VAL DE L INDRE</v>
          </cell>
          <cell r="I828" t="str">
            <v>A - Lic. club - Compétition - Jeune</v>
          </cell>
          <cell r="J828" t="str">
            <v>Mini-Poussin</v>
          </cell>
        </row>
        <row r="829">
          <cell r="A829" t="str">
            <v>Arthur HANGUEHARD</v>
          </cell>
          <cell r="B829" t="str">
            <v>SPORTS OXYGENE NATURE VAL DE L INDRE Poussin</v>
          </cell>
          <cell r="C829" t="str">
            <v>C07297C0061407MPOFRA</v>
          </cell>
          <cell r="D829" t="str">
            <v>Arthur</v>
          </cell>
          <cell r="E829" t="str">
            <v>HANGUEHARD</v>
          </cell>
          <cell r="F829" t="str">
            <v>12/10/2013</v>
          </cell>
          <cell r="G829" t="str">
            <v>m</v>
          </cell>
          <cell r="H829" t="str">
            <v>SPORTS OXYGENE NATURE VAL DE L INDRE</v>
          </cell>
          <cell r="I829" t="str">
            <v>A - Lic. club - Compétition - Jeune</v>
          </cell>
          <cell r="J829" t="str">
            <v>Poussin</v>
          </cell>
        </row>
        <row r="830">
          <cell r="A830" t="str">
            <v>Leandre HANGUEHARD</v>
          </cell>
          <cell r="B830" t="str">
            <v>SPORTS OXYGENE NATURE VAL DE L INDRE Mini-Poussin</v>
          </cell>
          <cell r="C830" t="str">
            <v>C07298C0061407MMPFRA</v>
          </cell>
          <cell r="D830" t="str">
            <v>Leandre</v>
          </cell>
          <cell r="E830" t="str">
            <v>HANGUEHARD</v>
          </cell>
          <cell r="F830" t="str">
            <v>15/04/2015</v>
          </cell>
          <cell r="G830" t="str">
            <v>m</v>
          </cell>
          <cell r="H830" t="str">
            <v>SPORTS OXYGENE NATURE VAL DE L INDRE</v>
          </cell>
          <cell r="I830" t="str">
            <v>A - Lic. club - Compétition - Jeune</v>
          </cell>
          <cell r="J830" t="str">
            <v>Mini-Poussin</v>
          </cell>
        </row>
        <row r="831">
          <cell r="A831" t="str">
            <v>Jean Pierre GONTIER</v>
          </cell>
          <cell r="B831" t="str">
            <v>SPORTS OXYGENE NATURE VAL DE L INDRE Vétéran</v>
          </cell>
          <cell r="C831" t="str">
            <v>C09677D0061407MV5FRA</v>
          </cell>
          <cell r="D831" t="str">
            <v>Jean Pierre</v>
          </cell>
          <cell r="E831" t="str">
            <v>GONTIER</v>
          </cell>
          <cell r="F831" t="str">
            <v>10/05/1962</v>
          </cell>
          <cell r="G831" t="str">
            <v>m</v>
          </cell>
          <cell r="H831" t="str">
            <v>SPORTS OXYGENE NATURE VAL DE L INDRE</v>
          </cell>
          <cell r="I831" t="str">
            <v>G - Lic. club - Dirigeant</v>
          </cell>
          <cell r="J831" t="str">
            <v>Vétéran</v>
          </cell>
        </row>
        <row r="832">
          <cell r="A832" t="str">
            <v>LAURENT BERTHELOT</v>
          </cell>
          <cell r="B832" t="str">
            <v xml:space="preserve"> Vétéran</v>
          </cell>
          <cell r="C832" t="str">
            <v>A28652C0060000MV5FRA</v>
          </cell>
          <cell r="D832" t="str">
            <v>LAURENT</v>
          </cell>
          <cell r="E832" t="str">
            <v>BERTHELOT</v>
          </cell>
          <cell r="F832" t="str">
            <v>15/11/1959</v>
          </cell>
          <cell r="G832" t="str">
            <v>m</v>
          </cell>
          <cell r="I832" t="str">
            <v>H - Lic. Individuelle - Compétition - S. &amp; V.</v>
          </cell>
          <cell r="J832" t="str">
            <v>Vétéran</v>
          </cell>
        </row>
        <row r="833">
          <cell r="A833" t="str">
            <v>Stephanie HUBERT</v>
          </cell>
          <cell r="B833" t="str">
            <v>VENDOME TRIATHLON Vétéran</v>
          </cell>
          <cell r="C833" t="str">
            <v>A79325C0060522FV1FRA</v>
          </cell>
          <cell r="D833" t="str">
            <v>Stephanie</v>
          </cell>
          <cell r="E833" t="str">
            <v>HUBERT</v>
          </cell>
          <cell r="F833" t="str">
            <v>09/04/1981</v>
          </cell>
          <cell r="G833" t="str">
            <v>f</v>
          </cell>
          <cell r="H833" t="str">
            <v>VENDOME TRIATHLON</v>
          </cell>
          <cell r="I833" t="str">
            <v>B - Lic. club - Compétition - S. &amp; V.</v>
          </cell>
          <cell r="J833" t="str">
            <v>Vétéran</v>
          </cell>
        </row>
        <row r="834">
          <cell r="A834" t="str">
            <v>Laurent LIMOUSIN</v>
          </cell>
          <cell r="B834" t="str">
            <v>GENERATION TRIATHLON BLOIS Vétéran</v>
          </cell>
          <cell r="C834" t="str">
            <v>B76798L0061441MV2FRA</v>
          </cell>
          <cell r="D834" t="str">
            <v>Laurent</v>
          </cell>
          <cell r="E834" t="str">
            <v>LIMOUSIN</v>
          </cell>
          <cell r="F834" t="str">
            <v>19/11/1976</v>
          </cell>
          <cell r="G834" t="str">
            <v>m</v>
          </cell>
          <cell r="H834" t="str">
            <v>GENERATION TRIATHLON BLOIS</v>
          </cell>
          <cell r="I834" t="str">
            <v>D - Licence club - Loisir - S. &amp; V.</v>
          </cell>
          <cell r="J834" t="str">
            <v>Vétéran</v>
          </cell>
        </row>
        <row r="835">
          <cell r="A835" t="str">
            <v>SEBASTIEN FOULON</v>
          </cell>
          <cell r="B835" t="str">
            <v>TRIATHLON CLUB CHATEAUROUX 36 Cadet</v>
          </cell>
          <cell r="C835" t="str">
            <v>A29188C0060528MCAFRA</v>
          </cell>
          <cell r="D835" t="str">
            <v>SEBASTIEN</v>
          </cell>
          <cell r="E835" t="str">
            <v>FOULON</v>
          </cell>
          <cell r="F835" t="str">
            <v>22/07/2005</v>
          </cell>
          <cell r="G835" t="str">
            <v>m</v>
          </cell>
          <cell r="H835" t="str">
            <v>TRIATHLON CLUB CHATEAUROUX 36</v>
          </cell>
          <cell r="I835" t="str">
            <v>A - Lic. club - Compétition - Jeune</v>
          </cell>
          <cell r="J835" t="str">
            <v>Cadet</v>
          </cell>
        </row>
        <row r="836">
          <cell r="A836" t="str">
            <v>LUCIE DI LAURO</v>
          </cell>
          <cell r="B836" t="str">
            <v>TRIATHLON CLUB CHATEAUROUX 36 Senior</v>
          </cell>
          <cell r="C836" t="str">
            <v>A29076D0060528FS3FRA</v>
          </cell>
          <cell r="D836" t="str">
            <v>LUCIE</v>
          </cell>
          <cell r="E836" t="str">
            <v>DI LAURO</v>
          </cell>
          <cell r="F836" t="str">
            <v>19/05/1990</v>
          </cell>
          <cell r="G836" t="str">
            <v>f</v>
          </cell>
          <cell r="H836" t="str">
            <v>TRIATHLON CLUB CHATEAUROUX 36</v>
          </cell>
          <cell r="I836" t="str">
            <v>G - Lic. club - Dirigeant</v>
          </cell>
          <cell r="J836" t="str">
            <v>Senior</v>
          </cell>
        </row>
        <row r="837">
          <cell r="A837" t="str">
            <v>Tino GAUTRON</v>
          </cell>
          <cell r="B837" t="str">
            <v>TRIATHLON CLUB CHATEAUROUX 36 Poussin</v>
          </cell>
          <cell r="C837" t="str">
            <v>B88828C0060528MPOFRA</v>
          </cell>
          <cell r="D837" t="str">
            <v>Tino</v>
          </cell>
          <cell r="E837" t="str">
            <v>GAUTRON</v>
          </cell>
          <cell r="F837" t="str">
            <v>29/04/2013</v>
          </cell>
          <cell r="G837" t="str">
            <v>m</v>
          </cell>
          <cell r="H837" t="str">
            <v>TRIATHLON CLUB CHATEAUROUX 36</v>
          </cell>
          <cell r="I837" t="str">
            <v>A - Lic. club - Compétition - Jeune</v>
          </cell>
          <cell r="J837" t="str">
            <v>Poussin</v>
          </cell>
        </row>
        <row r="838">
          <cell r="A838" t="str">
            <v>Emy GAUTRON</v>
          </cell>
          <cell r="B838" t="str">
            <v>TRIATHLON CLUB CHATEAUROUX 36 Minime</v>
          </cell>
          <cell r="C838" t="str">
            <v>B88827C0060528FMIFRA</v>
          </cell>
          <cell r="D838" t="str">
            <v>Emy</v>
          </cell>
          <cell r="E838" t="str">
            <v>GAUTRON</v>
          </cell>
          <cell r="F838" t="str">
            <v>23/07/2008</v>
          </cell>
          <cell r="G838" t="str">
            <v>f</v>
          </cell>
          <cell r="H838" t="str">
            <v>TRIATHLON CLUB CHATEAUROUX 36</v>
          </cell>
          <cell r="I838" t="str">
            <v>A - Lic. club - Compétition - Jeune</v>
          </cell>
          <cell r="J838" t="str">
            <v>Minime</v>
          </cell>
        </row>
        <row r="839">
          <cell r="A839" t="str">
            <v>Sebastien GAUTRON</v>
          </cell>
          <cell r="B839" t="str">
            <v>TRIATHLON CLUB CHATEAUROUX 36 Vétéran</v>
          </cell>
          <cell r="C839" t="str">
            <v>B71072C0060528MV1FRA</v>
          </cell>
          <cell r="D839" t="str">
            <v>Sebastien</v>
          </cell>
          <cell r="E839" t="str">
            <v>GAUTRON</v>
          </cell>
          <cell r="F839" t="str">
            <v>23/12/1980</v>
          </cell>
          <cell r="G839" t="str">
            <v>m</v>
          </cell>
          <cell r="H839" t="str">
            <v>TRIATHLON CLUB CHATEAUROUX 36</v>
          </cell>
          <cell r="I839" t="str">
            <v>B - Lic. club - Compétition - S. &amp; V.</v>
          </cell>
          <cell r="J839" t="str">
            <v>Vétéran</v>
          </cell>
        </row>
        <row r="840">
          <cell r="A840" t="str">
            <v>Beatrice  BECHU</v>
          </cell>
          <cell r="B840" t="str">
            <v>TRIATHLON CLUB CHATEAUROUX 36 Vétéran</v>
          </cell>
          <cell r="C840" t="str">
            <v>B66894C0060528FV1FRA</v>
          </cell>
          <cell r="D840" t="str">
            <v xml:space="preserve">Beatrice </v>
          </cell>
          <cell r="E840" t="str">
            <v>BECHU</v>
          </cell>
          <cell r="F840" t="str">
            <v>17/05/1981</v>
          </cell>
          <cell r="G840" t="str">
            <v>f</v>
          </cell>
          <cell r="H840" t="str">
            <v>TRIATHLON CLUB CHATEAUROUX 36</v>
          </cell>
          <cell r="I840" t="str">
            <v>B - Lic. club - Compétition - S. &amp; V.</v>
          </cell>
          <cell r="J840" t="str">
            <v>Vétéran</v>
          </cell>
        </row>
        <row r="841">
          <cell r="A841" t="str">
            <v>Edouard COULAUD</v>
          </cell>
          <cell r="B841" t="str">
            <v>TRIATHLON CLUB CHATEAUROUX 36 Senior</v>
          </cell>
          <cell r="C841" t="str">
            <v>B04340C0060528MS3FRA</v>
          </cell>
          <cell r="D841" t="str">
            <v>Edouard</v>
          </cell>
          <cell r="E841" t="str">
            <v>COULAUD</v>
          </cell>
          <cell r="F841" t="str">
            <v>07/05/1992</v>
          </cell>
          <cell r="G841" t="str">
            <v>m</v>
          </cell>
          <cell r="H841" t="str">
            <v>TRIATHLON CLUB CHATEAUROUX 36</v>
          </cell>
          <cell r="I841" t="str">
            <v>B - Lic. club - Compétition - S. &amp; V.</v>
          </cell>
          <cell r="J841" t="str">
            <v>Senior</v>
          </cell>
        </row>
        <row r="842">
          <cell r="A842" t="str">
            <v>CORINNE LODIEU</v>
          </cell>
          <cell r="B842" t="str">
            <v>TRIATHLON CLUB CHATEAUROUX 36 Vétéran</v>
          </cell>
          <cell r="C842" t="str">
            <v>A29050L0060528FV4FRA</v>
          </cell>
          <cell r="D842" t="str">
            <v>CORINNE</v>
          </cell>
          <cell r="E842" t="str">
            <v>LODIEU</v>
          </cell>
          <cell r="F842" t="str">
            <v>21/01/1967</v>
          </cell>
          <cell r="G842" t="str">
            <v>f</v>
          </cell>
          <cell r="H842" t="str">
            <v>TRIATHLON CLUB CHATEAUROUX 36</v>
          </cell>
          <cell r="I842" t="str">
            <v>D - Licence club - Loisir - S. &amp; V.</v>
          </cell>
          <cell r="J842" t="str">
            <v>Vétéran</v>
          </cell>
        </row>
        <row r="843">
          <cell r="A843" t="str">
            <v>Aurore SAUVANNET</v>
          </cell>
          <cell r="B843" t="str">
            <v>BOURGES TRIATHLON Vétéran</v>
          </cell>
          <cell r="C843" t="str">
            <v>A75885C0060519FV2FRA</v>
          </cell>
          <cell r="D843" t="str">
            <v>Aurore</v>
          </cell>
          <cell r="E843" t="str">
            <v>SAUVANNET</v>
          </cell>
          <cell r="F843" t="str">
            <v>04/12/1975</v>
          </cell>
          <cell r="G843" t="str">
            <v>f</v>
          </cell>
          <cell r="H843" t="str">
            <v>BOURGES TRIATHLON</v>
          </cell>
          <cell r="I843" t="str">
            <v>B - Lic. club - Compétition - S. &amp; V.</v>
          </cell>
          <cell r="J843" t="str">
            <v>Vétéran</v>
          </cell>
        </row>
        <row r="844">
          <cell r="A844" t="str">
            <v>Blandine SAUVANNET</v>
          </cell>
          <cell r="B844" t="str">
            <v>BOURGES TRIATHLON Minime</v>
          </cell>
          <cell r="C844" t="str">
            <v>A79228C0060519FMIFRA</v>
          </cell>
          <cell r="D844" t="str">
            <v>Blandine</v>
          </cell>
          <cell r="E844" t="str">
            <v>SAUVANNET</v>
          </cell>
          <cell r="F844" t="str">
            <v>12/12/2007</v>
          </cell>
          <cell r="G844" t="str">
            <v>f</v>
          </cell>
          <cell r="H844" t="str">
            <v>BOURGES TRIATHLON</v>
          </cell>
          <cell r="I844" t="str">
            <v>A - Lic. club - Compétition - Jeune</v>
          </cell>
          <cell r="J844" t="str">
            <v>Minime</v>
          </cell>
        </row>
        <row r="845">
          <cell r="A845" t="str">
            <v>Lea SAUVANNET</v>
          </cell>
          <cell r="B845" t="str">
            <v>BOURGES TRIATHLON Pupille</v>
          </cell>
          <cell r="C845" t="str">
            <v>A97017L0060519FPUFRA</v>
          </cell>
          <cell r="D845" t="str">
            <v>Lea</v>
          </cell>
          <cell r="E845" t="str">
            <v>SAUVANNET</v>
          </cell>
          <cell r="F845" t="str">
            <v>14/06/2011</v>
          </cell>
          <cell r="G845" t="str">
            <v>f</v>
          </cell>
          <cell r="H845" t="str">
            <v>BOURGES TRIATHLON</v>
          </cell>
          <cell r="I845" t="str">
            <v>C - Lic. club - Loisir - Jeune</v>
          </cell>
          <cell r="J845" t="str">
            <v>Pupille</v>
          </cell>
        </row>
        <row r="846">
          <cell r="A846" t="str">
            <v>Sebastien SAUVANNET</v>
          </cell>
          <cell r="B846" t="str">
            <v>BOURGES TRIATHLON Vétéran</v>
          </cell>
          <cell r="C846" t="str">
            <v>A97016L0060519MV3FRA</v>
          </cell>
          <cell r="D846" t="str">
            <v>Sebastien</v>
          </cell>
          <cell r="E846" t="str">
            <v>SAUVANNET</v>
          </cell>
          <cell r="F846" t="str">
            <v>29/06/1972</v>
          </cell>
          <cell r="G846" t="str">
            <v>m</v>
          </cell>
          <cell r="H846" t="str">
            <v>BOURGES TRIATHLON</v>
          </cell>
          <cell r="I846" t="str">
            <v>D - Licence club - Loisir - S. &amp; V.</v>
          </cell>
          <cell r="J846" t="str">
            <v>Vétéran</v>
          </cell>
        </row>
        <row r="847">
          <cell r="A847" t="str">
            <v>Tim SAUVANNET</v>
          </cell>
          <cell r="B847" t="str">
            <v>BOURGES TRIATHLON Benjamin</v>
          </cell>
          <cell r="C847" t="str">
            <v>A79227C0060519MBEFRA</v>
          </cell>
          <cell r="D847" t="str">
            <v>Tim</v>
          </cell>
          <cell r="E847" t="str">
            <v>SAUVANNET</v>
          </cell>
          <cell r="F847" t="str">
            <v>18/02/2009</v>
          </cell>
          <cell r="G847" t="str">
            <v>m</v>
          </cell>
          <cell r="H847" t="str">
            <v>BOURGES TRIATHLON</v>
          </cell>
          <cell r="I847" t="str">
            <v>A - Lic. club - Compétition - Jeune</v>
          </cell>
          <cell r="J847" t="str">
            <v>Benjamin</v>
          </cell>
        </row>
        <row r="848">
          <cell r="A848" t="str">
            <v xml:space="preserve">Michael  BARBOUX </v>
          </cell>
          <cell r="B848" t="str">
            <v>GENERATION TRIATHLON BLOIS Vétéran</v>
          </cell>
          <cell r="C848" t="str">
            <v>B50301L0061441MV2FRA</v>
          </cell>
          <cell r="D848" t="str">
            <v xml:space="preserve">Michael </v>
          </cell>
          <cell r="E848" t="str">
            <v xml:space="preserve">BARBOUX </v>
          </cell>
          <cell r="F848" t="str">
            <v>04/08/1975</v>
          </cell>
          <cell r="G848" t="str">
            <v>m</v>
          </cell>
          <cell r="H848" t="str">
            <v>GENERATION TRIATHLON BLOIS</v>
          </cell>
          <cell r="I848" t="str">
            <v>D - Licence club - Loisir - S. &amp; V.</v>
          </cell>
          <cell r="J848" t="str">
            <v>Vétéran</v>
          </cell>
        </row>
        <row r="849">
          <cell r="A849" t="str">
            <v>Romain GRIVEAU</v>
          </cell>
          <cell r="B849" t="str">
            <v>GENERATION TRIATHLON BLOIS Senior</v>
          </cell>
          <cell r="C849" t="str">
            <v>A87127C0061441MS4FRA</v>
          </cell>
          <cell r="D849" t="str">
            <v>Romain</v>
          </cell>
          <cell r="E849" t="str">
            <v>GRIVEAU</v>
          </cell>
          <cell r="F849" t="str">
            <v>21/05/1984</v>
          </cell>
          <cell r="G849" t="str">
            <v>m</v>
          </cell>
          <cell r="H849" t="str">
            <v>GENERATION TRIATHLON BLOIS</v>
          </cell>
          <cell r="I849" t="str">
            <v>B - Lic. club - Compétition - S. &amp; V.</v>
          </cell>
          <cell r="J849" t="str">
            <v>Senior</v>
          </cell>
        </row>
        <row r="850">
          <cell r="A850" t="str">
            <v>Nathalie MOREAU</v>
          </cell>
          <cell r="B850" t="str">
            <v>SAINT LAURENT NOUAN TRIATHLON Vétéran</v>
          </cell>
          <cell r="C850" t="str">
            <v>B73188D0060535FV2FRA</v>
          </cell>
          <cell r="D850" t="str">
            <v>Nathalie</v>
          </cell>
          <cell r="E850" t="str">
            <v>MOREAU</v>
          </cell>
          <cell r="F850" t="str">
            <v>14/06/1976</v>
          </cell>
          <cell r="G850" t="str">
            <v>f</v>
          </cell>
          <cell r="H850" t="str">
            <v>SAINT LAURENT NOUAN TRIATHLON</v>
          </cell>
          <cell r="I850" t="str">
            <v>G - Lic. club - Dirigeant</v>
          </cell>
          <cell r="J850" t="str">
            <v>Vétéran</v>
          </cell>
        </row>
        <row r="851">
          <cell r="A851" t="str">
            <v>Arthur THOREAU</v>
          </cell>
          <cell r="B851" t="str">
            <v>SAINT LAURENT NOUAN TRIATHLON Senior</v>
          </cell>
          <cell r="C851" t="str">
            <v>A47334C0060535MS1FRA</v>
          </cell>
          <cell r="D851" t="str">
            <v>Arthur</v>
          </cell>
          <cell r="E851" t="str">
            <v>THOREAU</v>
          </cell>
          <cell r="F851" t="str">
            <v>27/10/1999</v>
          </cell>
          <cell r="G851" t="str">
            <v>m</v>
          </cell>
          <cell r="H851" t="str">
            <v>SAINT LAURENT NOUAN TRIATHLON</v>
          </cell>
          <cell r="I851" t="str">
            <v>B - Lic. club - Compétition - S. &amp; V.</v>
          </cell>
          <cell r="J851" t="str">
            <v>Senior</v>
          </cell>
        </row>
        <row r="852">
          <cell r="A852" t="str">
            <v>Emy HOCHART</v>
          </cell>
          <cell r="B852" t="str">
            <v>SAINT LAURENT NOUAN TRIATHLON Minime</v>
          </cell>
          <cell r="C852" t="str">
            <v>A80117C0060535FMIFRA</v>
          </cell>
          <cell r="D852" t="str">
            <v>Emy</v>
          </cell>
          <cell r="E852" t="str">
            <v>HOCHART</v>
          </cell>
          <cell r="F852" t="str">
            <v>29/04/2007</v>
          </cell>
          <cell r="G852" t="str">
            <v>f</v>
          </cell>
          <cell r="H852" t="str">
            <v>SAINT LAURENT NOUAN TRIATHLON</v>
          </cell>
          <cell r="I852" t="str">
            <v>A - Lic. club - Compétition - Jeune</v>
          </cell>
          <cell r="J852" t="str">
            <v>Minime</v>
          </cell>
        </row>
        <row r="853">
          <cell r="A853" t="str">
            <v>Mathieu HOCHART</v>
          </cell>
          <cell r="B853" t="str">
            <v>SAINT LAURENT NOUAN TRIATHLON Benjamin</v>
          </cell>
          <cell r="C853" t="str">
            <v>A99000C0060535MBEFRA</v>
          </cell>
          <cell r="D853" t="str">
            <v>Mathieu</v>
          </cell>
          <cell r="E853" t="str">
            <v>HOCHART</v>
          </cell>
          <cell r="F853" t="str">
            <v>12/11/2009</v>
          </cell>
          <cell r="G853" t="str">
            <v>m</v>
          </cell>
          <cell r="H853" t="str">
            <v>SAINT LAURENT NOUAN TRIATHLON</v>
          </cell>
          <cell r="I853" t="str">
            <v>A - Lic. club - Compétition - Jeune</v>
          </cell>
          <cell r="J853" t="str">
            <v>Benjamin</v>
          </cell>
        </row>
        <row r="854">
          <cell r="A854" t="str">
            <v>CHRISTOPHE FAUCHEUX</v>
          </cell>
          <cell r="B854" t="str">
            <v>SAINT LAURENT NOUAN TRIATHLON Vétéran</v>
          </cell>
          <cell r="C854" t="str">
            <v>A29509D0060535MV5FRA</v>
          </cell>
          <cell r="D854" t="str">
            <v>CHRISTOPHE</v>
          </cell>
          <cell r="E854" t="str">
            <v>FAUCHEUX</v>
          </cell>
          <cell r="F854" t="str">
            <v>19/04/1962</v>
          </cell>
          <cell r="G854" t="str">
            <v>m</v>
          </cell>
          <cell r="H854" t="str">
            <v>SAINT LAURENT NOUAN TRIATHLON</v>
          </cell>
          <cell r="I854" t="str">
            <v>G - Lic. club - Dirigeant</v>
          </cell>
          <cell r="J854" t="str">
            <v>Vétéran</v>
          </cell>
        </row>
        <row r="855">
          <cell r="A855" t="str">
            <v>DENIS FROUX</v>
          </cell>
          <cell r="B855" t="str">
            <v>SAINT LAURENT NOUAN TRIATHLON Vétéran</v>
          </cell>
          <cell r="C855" t="str">
            <v>A28548D0060535MV1FRA</v>
          </cell>
          <cell r="D855" t="str">
            <v>DENIS</v>
          </cell>
          <cell r="E855" t="str">
            <v>FROUX</v>
          </cell>
          <cell r="F855" t="str">
            <v>22/01/1980</v>
          </cell>
          <cell r="G855" t="str">
            <v>m</v>
          </cell>
          <cell r="H855" t="str">
            <v>SAINT LAURENT NOUAN TRIATHLON</v>
          </cell>
          <cell r="I855" t="str">
            <v>G - Lic. club - Dirigeant</v>
          </cell>
          <cell r="J855" t="str">
            <v>Vétéran</v>
          </cell>
        </row>
        <row r="856">
          <cell r="A856" t="str">
            <v>Thierry TOURETTE</v>
          </cell>
          <cell r="B856" t="str">
            <v>SAINT LAURENT NOUAN TRIATHLON Vétéran</v>
          </cell>
          <cell r="C856" t="str">
            <v>B73191D0060535MV2FRA</v>
          </cell>
          <cell r="D856" t="str">
            <v>Thierry</v>
          </cell>
          <cell r="E856" t="str">
            <v>TOURETTE</v>
          </cell>
          <cell r="F856" t="str">
            <v>07/03/1975</v>
          </cell>
          <cell r="G856" t="str">
            <v>m</v>
          </cell>
          <cell r="H856" t="str">
            <v>SAINT LAURENT NOUAN TRIATHLON</v>
          </cell>
          <cell r="I856" t="str">
            <v>G - Lic. club - Dirigeant</v>
          </cell>
          <cell r="J856" t="str">
            <v>Vétéran</v>
          </cell>
        </row>
        <row r="857">
          <cell r="A857" t="str">
            <v>Coline DELLUNTO</v>
          </cell>
          <cell r="B857" t="str">
            <v>SAINT LAURENT NOUAN TRIATHLON Pupille</v>
          </cell>
          <cell r="C857" t="str">
            <v>B30515C0060535FPUFRA</v>
          </cell>
          <cell r="D857" t="str">
            <v>Coline</v>
          </cell>
          <cell r="E857" t="str">
            <v>DELLUNTO</v>
          </cell>
          <cell r="F857" t="str">
            <v>02/03/2012</v>
          </cell>
          <cell r="G857" t="str">
            <v>f</v>
          </cell>
          <cell r="H857" t="str">
            <v>SAINT LAURENT NOUAN TRIATHLON</v>
          </cell>
          <cell r="I857" t="str">
            <v>A - Lic. club - Compétition - Jeune</v>
          </cell>
          <cell r="J857" t="str">
            <v>Pupille</v>
          </cell>
        </row>
        <row r="858">
          <cell r="A858" t="str">
            <v>Nolan DELLUNTO</v>
          </cell>
          <cell r="B858" t="str">
            <v>SAINT LAURENT NOUAN TRIATHLON Minime</v>
          </cell>
          <cell r="C858" t="str">
            <v>B30513C0060535MMIFRA</v>
          </cell>
          <cell r="D858" t="str">
            <v>Nolan</v>
          </cell>
          <cell r="E858" t="str">
            <v>DELLUNTO</v>
          </cell>
          <cell r="F858" t="str">
            <v>30/10/2008</v>
          </cell>
          <cell r="G858" t="str">
            <v>m</v>
          </cell>
          <cell r="H858" t="str">
            <v>SAINT LAURENT NOUAN TRIATHLON</v>
          </cell>
          <cell r="I858" t="str">
            <v>A - Lic. club - Compétition - Jeune</v>
          </cell>
          <cell r="J858" t="str">
            <v>Minime</v>
          </cell>
        </row>
        <row r="859">
          <cell r="A859" t="str">
            <v>Clement DELAUNAY</v>
          </cell>
          <cell r="B859" t="str">
            <v>SAINT LAURENT NOUAN TRIATHLON Pupille</v>
          </cell>
          <cell r="C859" t="str">
            <v>B63669C0060535MPUFRA</v>
          </cell>
          <cell r="D859" t="str">
            <v>Clement</v>
          </cell>
          <cell r="E859" t="str">
            <v>DELAUNAY</v>
          </cell>
          <cell r="F859" t="str">
            <v>07/06/2011</v>
          </cell>
          <cell r="G859" t="str">
            <v>m</v>
          </cell>
          <cell r="H859" t="str">
            <v>SAINT LAURENT NOUAN TRIATHLON</v>
          </cell>
          <cell r="I859" t="str">
            <v>A - Lic. club - Compétition - Jeune</v>
          </cell>
          <cell r="J859" t="str">
            <v>Pupille</v>
          </cell>
        </row>
        <row r="860">
          <cell r="A860" t="str">
            <v>Pauline DELAUNAY</v>
          </cell>
          <cell r="B860" t="str">
            <v>SAINT LAURENT NOUAN TRIATHLON Minime</v>
          </cell>
          <cell r="C860" t="str">
            <v>B82769C0060535FMIFRA</v>
          </cell>
          <cell r="D860" t="str">
            <v>Pauline</v>
          </cell>
          <cell r="E860" t="str">
            <v>DELAUNAY</v>
          </cell>
          <cell r="F860" t="str">
            <v>06/06/2008</v>
          </cell>
          <cell r="G860" t="str">
            <v>f</v>
          </cell>
          <cell r="H860" t="str">
            <v>SAINT LAURENT NOUAN TRIATHLON</v>
          </cell>
          <cell r="I860" t="str">
            <v>A - Lic. club - Compétition - Jeune</v>
          </cell>
          <cell r="J860" t="str">
            <v>Minime</v>
          </cell>
        </row>
        <row r="861">
          <cell r="A861" t="str">
            <v>Jules FOUBERT</v>
          </cell>
          <cell r="B861" t="str">
            <v>SAINT LAURENT NOUAN TRIATHLON Benjamin</v>
          </cell>
          <cell r="C861" t="str">
            <v>B82774C0060535MBEFRA</v>
          </cell>
          <cell r="D861" t="str">
            <v>Jules</v>
          </cell>
          <cell r="E861" t="str">
            <v>FOUBERT</v>
          </cell>
          <cell r="F861" t="str">
            <v>07/03/2010</v>
          </cell>
          <cell r="G861" t="str">
            <v>m</v>
          </cell>
          <cell r="H861" t="str">
            <v>SAINT LAURENT NOUAN TRIATHLON</v>
          </cell>
          <cell r="I861" t="str">
            <v>A - Lic. club - Compétition - Jeune</v>
          </cell>
          <cell r="J861" t="str">
            <v>Benjamin</v>
          </cell>
        </row>
        <row r="862">
          <cell r="A862" t="str">
            <v>Jean Francois TOUZE</v>
          </cell>
          <cell r="B862" t="str">
            <v>SAINT LAURENT NOUAN TRIATHLON Vétéran</v>
          </cell>
          <cell r="C862" t="str">
            <v>A28387C0060535MV5FRA</v>
          </cell>
          <cell r="D862" t="str">
            <v>Jean Francois</v>
          </cell>
          <cell r="E862" t="str">
            <v>TOUZE</v>
          </cell>
          <cell r="F862" t="str">
            <v>23/02/1958</v>
          </cell>
          <cell r="G862" t="str">
            <v>m</v>
          </cell>
          <cell r="H862" t="str">
            <v>SAINT LAURENT NOUAN TRIATHLON</v>
          </cell>
          <cell r="I862" t="str">
            <v>B - Lic. club - Compétition - S. &amp; V.</v>
          </cell>
          <cell r="J862" t="str">
            <v>Vétéran</v>
          </cell>
        </row>
        <row r="863">
          <cell r="A863" t="str">
            <v>Benjamin GIRARDEAU</v>
          </cell>
          <cell r="B863" t="str">
            <v>SAINT LAURENT NOUAN TRIATHLON Senior</v>
          </cell>
          <cell r="C863" t="str">
            <v>B63117C0060535MS4FRA</v>
          </cell>
          <cell r="D863" t="str">
            <v>Benjamin</v>
          </cell>
          <cell r="E863" t="str">
            <v>GIRARDEAU</v>
          </cell>
          <cell r="F863" t="str">
            <v>26/10/1983</v>
          </cell>
          <cell r="G863" t="str">
            <v>m</v>
          </cell>
          <cell r="H863" t="str">
            <v>SAINT LAURENT NOUAN TRIATHLON</v>
          </cell>
          <cell r="I863" t="str">
            <v>B - Lic. club - Compétition - S. &amp; V.</v>
          </cell>
          <cell r="J863" t="str">
            <v>Senior</v>
          </cell>
        </row>
        <row r="864">
          <cell r="A864" t="str">
            <v>Clement GIRARDEAU</v>
          </cell>
          <cell r="B864" t="str">
            <v>SAINT LAURENT NOUAN TRIATHLON Benjamin</v>
          </cell>
          <cell r="C864" t="str">
            <v>A63741C0060535MBEFRA</v>
          </cell>
          <cell r="D864" t="str">
            <v>Clement</v>
          </cell>
          <cell r="E864" t="str">
            <v>GIRARDEAU</v>
          </cell>
          <cell r="F864" t="str">
            <v>25/08/2009</v>
          </cell>
          <cell r="G864" t="str">
            <v>m</v>
          </cell>
          <cell r="H864" t="str">
            <v>SAINT LAURENT NOUAN TRIATHLON</v>
          </cell>
          <cell r="I864" t="str">
            <v>A - Lic. club - Compétition - Jeune</v>
          </cell>
          <cell r="J864" t="str">
            <v>Benjamin</v>
          </cell>
        </row>
        <row r="865">
          <cell r="A865" t="str">
            <v>Camille GIRARDEAU</v>
          </cell>
          <cell r="B865" t="str">
            <v>SAINT LAURENT NOUAN TRIATHLON Minime</v>
          </cell>
          <cell r="C865" t="str">
            <v>A63938C0060535FMIFRA</v>
          </cell>
          <cell r="D865" t="str">
            <v>Camille</v>
          </cell>
          <cell r="E865" t="str">
            <v>GIRARDEAU</v>
          </cell>
          <cell r="F865" t="str">
            <v>13/08/2007</v>
          </cell>
          <cell r="G865" t="str">
            <v>f</v>
          </cell>
          <cell r="H865" t="str">
            <v>SAINT LAURENT NOUAN TRIATHLON</v>
          </cell>
          <cell r="I865" t="str">
            <v>A - Lic. club - Compétition - Jeune</v>
          </cell>
          <cell r="J865" t="str">
            <v>Minime</v>
          </cell>
        </row>
        <row r="866">
          <cell r="A866" t="str">
            <v>Matheo METEAU</v>
          </cell>
          <cell r="B866" t="str">
            <v>SAINT LAURENT NOUAN TRIATHLON Poussin</v>
          </cell>
          <cell r="C866" t="str">
            <v>C09783C0060535MPOFRA</v>
          </cell>
          <cell r="D866" t="str">
            <v>Matheo</v>
          </cell>
          <cell r="E866" t="str">
            <v>METEAU</v>
          </cell>
          <cell r="F866" t="str">
            <v>14/04/2014</v>
          </cell>
          <cell r="G866" t="str">
            <v>m</v>
          </cell>
          <cell r="H866" t="str">
            <v>SAINT LAURENT NOUAN TRIATHLON</v>
          </cell>
          <cell r="I866" t="str">
            <v>A - Lic. club - Compétition - Jeune</v>
          </cell>
          <cell r="J866" t="str">
            <v>Poussin</v>
          </cell>
        </row>
        <row r="867">
          <cell r="A867" t="str">
            <v>Fabrice TREMBLAY</v>
          </cell>
          <cell r="B867" t="str">
            <v>SAINT LAURENT NOUAN TRIATHLON Vétéran</v>
          </cell>
          <cell r="C867" t="str">
            <v>B17094D0060535MV2FRA</v>
          </cell>
          <cell r="D867" t="str">
            <v>Fabrice</v>
          </cell>
          <cell r="E867" t="str">
            <v>TREMBLAY</v>
          </cell>
          <cell r="F867" t="str">
            <v>10/07/1974</v>
          </cell>
          <cell r="G867" t="str">
            <v>m</v>
          </cell>
          <cell r="H867" t="str">
            <v>SAINT LAURENT NOUAN TRIATHLON</v>
          </cell>
          <cell r="I867" t="str">
            <v>G - Lic. club - Dirigeant</v>
          </cell>
          <cell r="J867" t="str">
            <v>Vétéran</v>
          </cell>
        </row>
        <row r="868">
          <cell r="A868" t="str">
            <v>Raphael PIOU</v>
          </cell>
          <cell r="B868" t="str">
            <v>SAINT LAURENT NOUAN TRIATHLON Benjamin</v>
          </cell>
          <cell r="C868" t="str">
            <v>B30502C0060535MBEFRA</v>
          </cell>
          <cell r="D868" t="str">
            <v>Raphael</v>
          </cell>
          <cell r="E868" t="str">
            <v>PIOU</v>
          </cell>
          <cell r="F868" t="str">
            <v>10/12/2009</v>
          </cell>
          <cell r="G868" t="str">
            <v>m</v>
          </cell>
          <cell r="H868" t="str">
            <v>SAINT LAURENT NOUAN TRIATHLON</v>
          </cell>
          <cell r="I868" t="str">
            <v>A - Lic. club - Compétition - Jeune</v>
          </cell>
          <cell r="J868" t="str">
            <v>Benjamin</v>
          </cell>
        </row>
        <row r="869">
          <cell r="A869" t="str">
            <v>Johan TOURETTE</v>
          </cell>
          <cell r="B869" t="str">
            <v>SAINT LAURENT NOUAN TRIATHLON Cadet</v>
          </cell>
          <cell r="C869" t="str">
            <v>A45195C0060535MCAFRA</v>
          </cell>
          <cell r="D869" t="str">
            <v>Johan</v>
          </cell>
          <cell r="E869" t="str">
            <v>TOURETTE</v>
          </cell>
          <cell r="F869" t="str">
            <v>06/08/2005</v>
          </cell>
          <cell r="G869" t="str">
            <v>m</v>
          </cell>
          <cell r="H869" t="str">
            <v>SAINT LAURENT NOUAN TRIATHLON</v>
          </cell>
          <cell r="I869" t="str">
            <v>A - Lic. club - Compétition - Jeune</v>
          </cell>
          <cell r="J869" t="str">
            <v>Cadet</v>
          </cell>
        </row>
        <row r="870">
          <cell r="A870" t="str">
            <v>Alexis TOURETTE</v>
          </cell>
          <cell r="B870" t="str">
            <v>SAINT LAURENT NOUAN TRIATHLON Minime</v>
          </cell>
          <cell r="C870" t="str">
            <v>A80261C0060535MMIFRA</v>
          </cell>
          <cell r="D870" t="str">
            <v>Alexis</v>
          </cell>
          <cell r="E870" t="str">
            <v>TOURETTE</v>
          </cell>
          <cell r="F870" t="str">
            <v>22/09/2008</v>
          </cell>
          <cell r="G870" t="str">
            <v>m</v>
          </cell>
          <cell r="H870" t="str">
            <v>SAINT LAURENT NOUAN TRIATHLON</v>
          </cell>
          <cell r="I870" t="str">
            <v>A - Lic. club - Compétition - Jeune</v>
          </cell>
          <cell r="J870" t="str">
            <v>Minime</v>
          </cell>
        </row>
        <row r="871">
          <cell r="A871" t="str">
            <v>Nathan GRAUSSIER</v>
          </cell>
          <cell r="B871" t="str">
            <v>SAINT LAURENT NOUAN TRIATHLON Minime</v>
          </cell>
          <cell r="C871" t="str">
            <v>B62992C0060535MMIFRA</v>
          </cell>
          <cell r="D871" t="str">
            <v>Nathan</v>
          </cell>
          <cell r="E871" t="str">
            <v>GRAUSSIER</v>
          </cell>
          <cell r="F871" t="str">
            <v>15/05/2008</v>
          </cell>
          <cell r="G871" t="str">
            <v>m</v>
          </cell>
          <cell r="H871" t="str">
            <v>SAINT LAURENT NOUAN TRIATHLON</v>
          </cell>
          <cell r="I871" t="str">
            <v>A - Lic. club - Compétition - Jeune</v>
          </cell>
          <cell r="J871" t="str">
            <v>Minime</v>
          </cell>
        </row>
        <row r="872">
          <cell r="A872" t="str">
            <v>AXEL IRVING</v>
          </cell>
          <cell r="B872" t="str">
            <v>SAINT LAURENT NOUAN TRIATHLON Benjamin</v>
          </cell>
          <cell r="C872" t="str">
            <v>B83925C0060535MBEFRA</v>
          </cell>
          <cell r="D872" t="str">
            <v>AXEL</v>
          </cell>
          <cell r="E872" t="str">
            <v>IRVING</v>
          </cell>
          <cell r="F872" t="str">
            <v>18/01/2010</v>
          </cell>
          <cell r="G872" t="str">
            <v>m</v>
          </cell>
          <cell r="H872" t="str">
            <v>SAINT LAURENT NOUAN TRIATHLON</v>
          </cell>
          <cell r="I872" t="str">
            <v>A - Lic. club - Compétition - Jeune</v>
          </cell>
          <cell r="J872" t="str">
            <v>Benjamin</v>
          </cell>
        </row>
        <row r="873">
          <cell r="A873" t="str">
            <v>Matthieu TREMBLAY</v>
          </cell>
          <cell r="B873" t="str">
            <v>SAINT LAURENT NOUAN TRIATHLON Minime</v>
          </cell>
          <cell r="C873" t="str">
            <v>A81387C0060535MMIFRA</v>
          </cell>
          <cell r="D873" t="str">
            <v>Matthieu</v>
          </cell>
          <cell r="E873" t="str">
            <v>TREMBLAY</v>
          </cell>
          <cell r="F873" t="str">
            <v>05/02/2007</v>
          </cell>
          <cell r="G873" t="str">
            <v>m</v>
          </cell>
          <cell r="H873" t="str">
            <v>SAINT LAURENT NOUAN TRIATHLON</v>
          </cell>
          <cell r="I873" t="str">
            <v>A - Lic. club - Compétition - Jeune</v>
          </cell>
          <cell r="J873" t="str">
            <v>Minime</v>
          </cell>
        </row>
        <row r="874">
          <cell r="A874" t="str">
            <v>JOHAN FAUCONNIER</v>
          </cell>
          <cell r="B874" t="str">
            <v>TRIATHLON CLUB CHATEAUROUX 36 Vétéran</v>
          </cell>
          <cell r="C874" t="str">
            <v>B05307C0060528MV2FRA</v>
          </cell>
          <cell r="D874" t="str">
            <v>JOHAN</v>
          </cell>
          <cell r="E874" t="str">
            <v>FAUCONNIER</v>
          </cell>
          <cell r="F874" t="str">
            <v>25/05/1976</v>
          </cell>
          <cell r="G874" t="str">
            <v>m</v>
          </cell>
          <cell r="H874" t="str">
            <v>TRIATHLON CLUB CHATEAUROUX 36</v>
          </cell>
          <cell r="I874" t="str">
            <v>B - Lic. club - Compétition - S. &amp; V.</v>
          </cell>
          <cell r="J874" t="str">
            <v>Vétéran</v>
          </cell>
        </row>
        <row r="875">
          <cell r="A875" t="str">
            <v>Lisa CHARRON</v>
          </cell>
          <cell r="B875" t="str">
            <v>TRIATHLON CLUB CHATEAUROUX 36 Minime</v>
          </cell>
          <cell r="C875" t="str">
            <v>C08905C0060528FMIFRA</v>
          </cell>
          <cell r="D875" t="str">
            <v>Lisa</v>
          </cell>
          <cell r="E875" t="str">
            <v>CHARRON</v>
          </cell>
          <cell r="F875" t="str">
            <v>30/06/2007</v>
          </cell>
          <cell r="G875" t="str">
            <v>f</v>
          </cell>
          <cell r="H875" t="str">
            <v>TRIATHLON CLUB CHATEAUROUX 36</v>
          </cell>
          <cell r="I875" t="str">
            <v>A - Lic. club - Compétition - Jeune</v>
          </cell>
          <cell r="J875" t="str">
            <v>Minime</v>
          </cell>
        </row>
        <row r="876">
          <cell r="A876" t="str">
            <v>Robinson CHARRON</v>
          </cell>
          <cell r="B876" t="str">
            <v>TRIATHLON CLUB CHATEAUROUX 36 Pupille</v>
          </cell>
          <cell r="C876" t="str">
            <v>C10046C0060528MPUFRA</v>
          </cell>
          <cell r="D876" t="str">
            <v>Robinson</v>
          </cell>
          <cell r="E876" t="str">
            <v>CHARRON</v>
          </cell>
          <cell r="F876" t="str">
            <v>22/04/2011</v>
          </cell>
          <cell r="G876" t="str">
            <v>m</v>
          </cell>
          <cell r="H876" t="str">
            <v>TRIATHLON CLUB CHATEAUROUX 36</v>
          </cell>
          <cell r="I876" t="str">
            <v>A - Lic. club - Compétition - Jeune</v>
          </cell>
          <cell r="J876" t="str">
            <v>Pupille</v>
          </cell>
        </row>
        <row r="877">
          <cell r="A877" t="str">
            <v>NICOLAS CHAPEYROU</v>
          </cell>
          <cell r="B877" t="str">
            <v>TRIATHLON CLUB CHATEAUROUX 36 Vétéran</v>
          </cell>
          <cell r="C877" t="str">
            <v>A29032L0060528MV3FRA</v>
          </cell>
          <cell r="D877" t="str">
            <v>NICOLAS</v>
          </cell>
          <cell r="E877" t="str">
            <v>CHAPEYROU</v>
          </cell>
          <cell r="F877" t="str">
            <v>27/11/1968</v>
          </cell>
          <cell r="G877" t="str">
            <v>m</v>
          </cell>
          <cell r="H877" t="str">
            <v>TRIATHLON CLUB CHATEAUROUX 36</v>
          </cell>
          <cell r="I877" t="str">
            <v>D - Licence club - Loisir - S. &amp; V.</v>
          </cell>
          <cell r="J877" t="str">
            <v>Vétéran</v>
          </cell>
        </row>
        <row r="878">
          <cell r="A878" t="str">
            <v>Frantschi JULES</v>
          </cell>
          <cell r="B878" t="str">
            <v>TRIATHLON CLUB CHATEAUROUX 36 Cadet</v>
          </cell>
          <cell r="C878" t="str">
            <v>C07040C0060528MCAFRA</v>
          </cell>
          <cell r="D878" t="str">
            <v>Frantschi</v>
          </cell>
          <cell r="E878" t="str">
            <v>JULES</v>
          </cell>
          <cell r="F878" t="str">
            <v>15/02/2005</v>
          </cell>
          <cell r="G878" t="str">
            <v>m</v>
          </cell>
          <cell r="H878" t="str">
            <v>TRIATHLON CLUB CHATEAUROUX 36</v>
          </cell>
          <cell r="I878" t="str">
            <v>A - Lic. club - Compétition - Jeune</v>
          </cell>
          <cell r="J878" t="str">
            <v>Cadet</v>
          </cell>
        </row>
        <row r="879">
          <cell r="A879" t="str">
            <v>Antoine AMBROIS</v>
          </cell>
          <cell r="B879" t="str">
            <v>TRIATHLON CLUB CHATEAUROUX 36 Vétéran</v>
          </cell>
          <cell r="C879" t="str">
            <v>B88276C0060528MV3FRA</v>
          </cell>
          <cell r="D879" t="str">
            <v>Antoine</v>
          </cell>
          <cell r="E879" t="str">
            <v>AMBROIS</v>
          </cell>
          <cell r="F879" t="str">
            <v>25/03/1972</v>
          </cell>
          <cell r="G879" t="str">
            <v>m</v>
          </cell>
          <cell r="H879" t="str">
            <v>TRIATHLON CLUB CHATEAUROUX 36</v>
          </cell>
          <cell r="I879" t="str">
            <v>B - Lic. club - Compétition - S. &amp; V.</v>
          </cell>
          <cell r="J879" t="str">
            <v>Vétéran</v>
          </cell>
        </row>
        <row r="880">
          <cell r="A880" t="str">
            <v>Julie LETRANCHANT</v>
          </cell>
          <cell r="B880" t="str">
            <v>TRIATHLON CLUB CHATEAUROUX 36 Minime</v>
          </cell>
          <cell r="C880" t="str">
            <v>C07644C0060528FMIFRA</v>
          </cell>
          <cell r="D880" t="str">
            <v>Julie</v>
          </cell>
          <cell r="E880" t="str">
            <v>LETRANCHANT</v>
          </cell>
          <cell r="F880" t="str">
            <v>13/04/2008</v>
          </cell>
          <cell r="G880" t="str">
            <v>f</v>
          </cell>
          <cell r="H880" t="str">
            <v>TRIATHLON CLUB CHATEAUROUX 36</v>
          </cell>
          <cell r="I880" t="str">
            <v>A - Lic. club - Compétition - Jeune</v>
          </cell>
          <cell r="J880" t="str">
            <v>Minime</v>
          </cell>
        </row>
        <row r="881">
          <cell r="A881" t="str">
            <v>Clement LETRANCHANT</v>
          </cell>
          <cell r="B881" t="str">
            <v>TRIATHLON CLUB CHATEAUROUX 36 Cadet</v>
          </cell>
          <cell r="C881" t="str">
            <v>B68426C0060528MCAFRA</v>
          </cell>
          <cell r="D881" t="str">
            <v>Clement</v>
          </cell>
          <cell r="E881" t="str">
            <v>LETRANCHANT</v>
          </cell>
          <cell r="F881" t="str">
            <v>22/08/2005</v>
          </cell>
          <cell r="G881" t="str">
            <v>m</v>
          </cell>
          <cell r="H881" t="str">
            <v>TRIATHLON CLUB CHATEAUROUX 36</v>
          </cell>
          <cell r="I881" t="str">
            <v>A - Lic. club - Compétition - Jeune</v>
          </cell>
          <cell r="J881" t="str">
            <v>Cadet</v>
          </cell>
        </row>
        <row r="882">
          <cell r="A882" t="str">
            <v>Benoit DECHENE</v>
          </cell>
          <cell r="B882" t="str">
            <v>TRIATHLON CLUB CHATEAUROUX 36 Senior</v>
          </cell>
          <cell r="C882" t="str">
            <v>B69628C0060528MS2FRA</v>
          </cell>
          <cell r="D882" t="str">
            <v>Benoit</v>
          </cell>
          <cell r="E882" t="str">
            <v>DECHENE</v>
          </cell>
          <cell r="F882" t="str">
            <v>17/10/1995</v>
          </cell>
          <cell r="G882" t="str">
            <v>m</v>
          </cell>
          <cell r="H882" t="str">
            <v>TRIATHLON CLUB CHATEAUROUX 36</v>
          </cell>
          <cell r="I882" t="str">
            <v>B - Lic. club - Compétition - S. &amp; V.</v>
          </cell>
          <cell r="J882" t="str">
            <v>Senior</v>
          </cell>
        </row>
        <row r="883">
          <cell r="A883" t="str">
            <v>Raphael VIDAL</v>
          </cell>
          <cell r="B883" t="str">
            <v>TRIATHLON CLUB CHATEAUROUX 36 Senior</v>
          </cell>
          <cell r="C883" t="str">
            <v>B91719C0060528MS1FRA</v>
          </cell>
          <cell r="D883" t="str">
            <v>Raphael</v>
          </cell>
          <cell r="E883" t="str">
            <v>VIDAL</v>
          </cell>
          <cell r="F883" t="str">
            <v>25/06/2000</v>
          </cell>
          <cell r="G883" t="str">
            <v>m</v>
          </cell>
          <cell r="H883" t="str">
            <v>TRIATHLON CLUB CHATEAUROUX 36</v>
          </cell>
          <cell r="I883" t="str">
            <v>B - Lic. club - Compétition - S. &amp; V.</v>
          </cell>
          <cell r="J883" t="str">
            <v>Senior</v>
          </cell>
        </row>
        <row r="884">
          <cell r="A884" t="str">
            <v>Nathalie GUILLEMOT</v>
          </cell>
          <cell r="B884" t="str">
            <v>TRIATHLON CLUB CHATEAUROUX 36 Vétéran</v>
          </cell>
          <cell r="C884" t="str">
            <v>B16496C0060528FV3FRA</v>
          </cell>
          <cell r="D884" t="str">
            <v>Nathalie</v>
          </cell>
          <cell r="E884" t="str">
            <v>GUILLEMOT</v>
          </cell>
          <cell r="F884" t="str">
            <v>11/03/1971</v>
          </cell>
          <cell r="G884" t="str">
            <v>f</v>
          </cell>
          <cell r="H884" t="str">
            <v>TRIATHLON CLUB CHATEAUROUX 36</v>
          </cell>
          <cell r="I884" t="str">
            <v>B - Lic. club - Compétition - S. &amp; V.</v>
          </cell>
          <cell r="J884" t="str">
            <v>Vétéran</v>
          </cell>
        </row>
        <row r="885">
          <cell r="A885" t="str">
            <v>LUDOVIC SORIA</v>
          </cell>
          <cell r="B885" t="str">
            <v>TRIATHLON CLUB CHATEAUROUX 36 Vétéran</v>
          </cell>
          <cell r="C885" t="str">
            <v>A29176L0060528MV3FRA</v>
          </cell>
          <cell r="D885" t="str">
            <v>LUDOVIC</v>
          </cell>
          <cell r="E885" t="str">
            <v>SORIA</v>
          </cell>
          <cell r="F885" t="str">
            <v>10/11/1968</v>
          </cell>
          <cell r="G885" t="str">
            <v>m</v>
          </cell>
          <cell r="H885" t="str">
            <v>TRIATHLON CLUB CHATEAUROUX 36</v>
          </cell>
          <cell r="I885" t="str">
            <v>D - Licence club - Loisir - S. &amp; V.</v>
          </cell>
          <cell r="J885" t="str">
            <v>Vétéran</v>
          </cell>
        </row>
        <row r="886">
          <cell r="A886" t="str">
            <v>Celian ROMBAUT</v>
          </cell>
          <cell r="B886" t="str">
            <v>TRIATHLON CLUB CHATEAUROUX 36 Poussin</v>
          </cell>
          <cell r="C886" t="str">
            <v>C03410C0060528MPOFRA</v>
          </cell>
          <cell r="D886" t="str">
            <v>Celian</v>
          </cell>
          <cell r="E886" t="str">
            <v>ROMBAUT</v>
          </cell>
          <cell r="F886" t="str">
            <v>11/05/2013</v>
          </cell>
          <cell r="G886" t="str">
            <v>m</v>
          </cell>
          <cell r="H886" t="str">
            <v>TRIATHLON CLUB CHATEAUROUX 36</v>
          </cell>
          <cell r="I886" t="str">
            <v>A - Lic. club - Compétition - Jeune</v>
          </cell>
          <cell r="J886" t="str">
            <v>Poussin</v>
          </cell>
        </row>
        <row r="887">
          <cell r="A887" t="str">
            <v>Alexandra NATUREL</v>
          </cell>
          <cell r="B887" t="str">
            <v>TRIATHLON CLUB CHATEAUROUX 36 Vétéran</v>
          </cell>
          <cell r="C887" t="str">
            <v>C03878L0060528FV2FRA</v>
          </cell>
          <cell r="D887" t="str">
            <v>Alexandra</v>
          </cell>
          <cell r="E887" t="str">
            <v>NATUREL</v>
          </cell>
          <cell r="F887" t="str">
            <v>12/02/1974</v>
          </cell>
          <cell r="G887" t="str">
            <v>f</v>
          </cell>
          <cell r="H887" t="str">
            <v>TRIATHLON CLUB CHATEAUROUX 36</v>
          </cell>
          <cell r="I887" t="str">
            <v>D - Licence club - Loisir - S. &amp; V.</v>
          </cell>
          <cell r="J887" t="str">
            <v>Vétéran</v>
          </cell>
        </row>
        <row r="888">
          <cell r="A888" t="str">
            <v>DOMINIQUE LIMBERT</v>
          </cell>
          <cell r="B888" t="str">
            <v>TRIATHLON CLUB CHATEAUROUX 36 Vétéran</v>
          </cell>
          <cell r="C888" t="str">
            <v>A29057C0060528MV4FRA</v>
          </cell>
          <cell r="D888" t="str">
            <v>DOMINIQUE</v>
          </cell>
          <cell r="E888" t="str">
            <v>LIMBERT</v>
          </cell>
          <cell r="F888" t="str">
            <v>03/11/1964</v>
          </cell>
          <cell r="G888" t="str">
            <v>m</v>
          </cell>
          <cell r="H888" t="str">
            <v>TRIATHLON CLUB CHATEAUROUX 36</v>
          </cell>
          <cell r="I888" t="str">
            <v>B - Lic. club - Compétition - S. &amp; V.</v>
          </cell>
          <cell r="J888" t="str">
            <v>Vétéran</v>
          </cell>
        </row>
        <row r="889">
          <cell r="A889" t="str">
            <v>Fabien BOIRON</v>
          </cell>
          <cell r="B889" t="str">
            <v>TRIATHLON CLUB CHATEAUROUX 36 Vétéran</v>
          </cell>
          <cell r="C889" t="str">
            <v>C05649L0060528MV2FRA</v>
          </cell>
          <cell r="D889" t="str">
            <v>Fabien</v>
          </cell>
          <cell r="E889" t="str">
            <v>BOIRON</v>
          </cell>
          <cell r="F889" t="str">
            <v>09/05/1974</v>
          </cell>
          <cell r="G889" t="str">
            <v>m</v>
          </cell>
          <cell r="H889" t="str">
            <v>TRIATHLON CLUB CHATEAUROUX 36</v>
          </cell>
          <cell r="I889" t="str">
            <v>D - Licence club - Loisir - S. &amp; V.</v>
          </cell>
          <cell r="J889" t="str">
            <v>Vétéran</v>
          </cell>
        </row>
        <row r="890">
          <cell r="A890" t="str">
            <v>Margot SENECHAL</v>
          </cell>
          <cell r="B890" t="str">
            <v>TRIATHLON CLUB CHATEAUROUX 36 Senior</v>
          </cell>
          <cell r="C890" t="str">
            <v>C05161L0060528FS1FRA</v>
          </cell>
          <cell r="D890" t="str">
            <v>Margot</v>
          </cell>
          <cell r="E890" t="str">
            <v>SENECHAL</v>
          </cell>
          <cell r="F890" t="str">
            <v>13/05/1998</v>
          </cell>
          <cell r="G890" t="str">
            <v>f</v>
          </cell>
          <cell r="H890" t="str">
            <v>TRIATHLON CLUB CHATEAUROUX 36</v>
          </cell>
          <cell r="I890" t="str">
            <v>D - Licence club - Loisir - S. &amp; V.</v>
          </cell>
          <cell r="J890" t="str">
            <v>Senior</v>
          </cell>
        </row>
        <row r="891">
          <cell r="A891" t="str">
            <v>CELINE CHAPEYROU</v>
          </cell>
          <cell r="B891" t="str">
            <v>TRIATHLON CLUB CHATEAUROUX 36 Vétéran</v>
          </cell>
          <cell r="C891" t="str">
            <v>A29035L0060528FV3FRA</v>
          </cell>
          <cell r="D891" t="str">
            <v>CELINE</v>
          </cell>
          <cell r="E891" t="str">
            <v>CHAPEYROU</v>
          </cell>
          <cell r="F891" t="str">
            <v>31/07/1970</v>
          </cell>
          <cell r="G891" t="str">
            <v>f</v>
          </cell>
          <cell r="H891" t="str">
            <v>TRIATHLON CLUB CHATEAUROUX 36</v>
          </cell>
          <cell r="I891" t="str">
            <v>D - Licence club - Loisir - S. &amp; V.</v>
          </cell>
          <cell r="J891" t="str">
            <v>Vétéran</v>
          </cell>
        </row>
        <row r="892">
          <cell r="A892" t="str">
            <v>OLIVIER BONGIBAULT</v>
          </cell>
          <cell r="B892" t="str">
            <v>AS GIEN NATATION SECTION TRIATHLON Vétéran</v>
          </cell>
          <cell r="C892" t="str">
            <v>A29218C0060529MV5FRA</v>
          </cell>
          <cell r="D892" t="str">
            <v>OLIVIER</v>
          </cell>
          <cell r="E892" t="str">
            <v>BONGIBAULT</v>
          </cell>
          <cell r="F892" t="str">
            <v>12/06/1962</v>
          </cell>
          <cell r="G892" t="str">
            <v>m</v>
          </cell>
          <cell r="H892" t="str">
            <v>AS GIEN NATATION SECTION TRIATHLON</v>
          </cell>
          <cell r="I892" t="str">
            <v>B - Lic. club - Compétition - S. &amp; V.</v>
          </cell>
          <cell r="J892" t="str">
            <v>Vétéran</v>
          </cell>
        </row>
        <row r="893">
          <cell r="A893" t="str">
            <v>XAVIER BYHET</v>
          </cell>
          <cell r="B893" t="str">
            <v>AS GIEN NATATION SECTION TRIATHLON Vétéran</v>
          </cell>
          <cell r="C893" t="str">
            <v>A51845C0060529MV4FRA</v>
          </cell>
          <cell r="D893" t="str">
            <v>XAVIER</v>
          </cell>
          <cell r="E893" t="str">
            <v>BYHET</v>
          </cell>
          <cell r="F893" t="str">
            <v>30/09/1966</v>
          </cell>
          <cell r="G893" t="str">
            <v>m</v>
          </cell>
          <cell r="H893" t="str">
            <v>AS GIEN NATATION SECTION TRIATHLON</v>
          </cell>
          <cell r="I893" t="str">
            <v>B - Lic. club - Compétition - S. &amp; V.</v>
          </cell>
          <cell r="J893" t="str">
            <v>Vétéran</v>
          </cell>
        </row>
        <row r="894">
          <cell r="A894" t="str">
            <v>KARL BREARD</v>
          </cell>
          <cell r="B894" t="str">
            <v>AS GIEN NATATION SECTION TRIATHLON Vétéran</v>
          </cell>
          <cell r="C894" t="str">
            <v>A29206C0060529MV1FRA</v>
          </cell>
          <cell r="D894" t="str">
            <v>KARL</v>
          </cell>
          <cell r="E894" t="str">
            <v>BREARD</v>
          </cell>
          <cell r="F894" t="str">
            <v>06/01/1979</v>
          </cell>
          <cell r="G894" t="str">
            <v>m</v>
          </cell>
          <cell r="H894" t="str">
            <v>AS GIEN NATATION SECTION TRIATHLON</v>
          </cell>
          <cell r="I894" t="str">
            <v>B - Lic. club - Compétition - S. &amp; V.</v>
          </cell>
          <cell r="J894" t="str">
            <v>Vétéran</v>
          </cell>
        </row>
        <row r="895">
          <cell r="A895" t="str">
            <v>Adeline VIAUD SAINJON</v>
          </cell>
          <cell r="B895" t="str">
            <v>AS GIEN NATATION SECTION TRIATHLON Vétéran</v>
          </cell>
          <cell r="C895" t="str">
            <v>B40413C0060529FV1FRA</v>
          </cell>
          <cell r="D895" t="str">
            <v>Adeline</v>
          </cell>
          <cell r="E895" t="str">
            <v>VIAUD SAINJON</v>
          </cell>
          <cell r="F895" t="str">
            <v>22/11/1979</v>
          </cell>
          <cell r="G895" t="str">
            <v>f</v>
          </cell>
          <cell r="H895" t="str">
            <v>AS GIEN NATATION SECTION TRIATHLON</v>
          </cell>
          <cell r="I895" t="str">
            <v>B - Lic. club - Compétition - S. &amp; V.</v>
          </cell>
          <cell r="J895" t="str">
            <v>Vétéran</v>
          </cell>
        </row>
        <row r="896">
          <cell r="A896" t="str">
            <v>ALEXIS BADELIER</v>
          </cell>
          <cell r="B896" t="str">
            <v>AS GIEN NATATION SECTION TRIATHLON Senior</v>
          </cell>
          <cell r="C896" t="str">
            <v>C00519C0060529MS4FRA</v>
          </cell>
          <cell r="D896" t="str">
            <v>ALEXIS</v>
          </cell>
          <cell r="E896" t="str">
            <v>BADELIER</v>
          </cell>
          <cell r="F896" t="str">
            <v>16/04/1984</v>
          </cell>
          <cell r="G896" t="str">
            <v>m</v>
          </cell>
          <cell r="H896" t="str">
            <v>AS GIEN NATATION SECTION TRIATHLON</v>
          </cell>
          <cell r="I896" t="str">
            <v>B - Lic. club - Compétition - S. &amp; V.</v>
          </cell>
          <cell r="J896" t="str">
            <v>Senior</v>
          </cell>
        </row>
        <row r="897">
          <cell r="A897" t="str">
            <v>Emmanuel DUVEAU</v>
          </cell>
          <cell r="B897" t="str">
            <v>AS GIEN NATATION SECTION TRIATHLON Vétéran</v>
          </cell>
          <cell r="C897" t="str">
            <v>A29235C0060529MV3FRA</v>
          </cell>
          <cell r="D897" t="str">
            <v>Emmanuel</v>
          </cell>
          <cell r="E897" t="str">
            <v>DUVEAU</v>
          </cell>
          <cell r="F897" t="str">
            <v>01/08/1968</v>
          </cell>
          <cell r="G897" t="str">
            <v>m</v>
          </cell>
          <cell r="H897" t="str">
            <v>AS GIEN NATATION SECTION TRIATHLON</v>
          </cell>
          <cell r="I897" t="str">
            <v>B - Lic. club - Compétition - S. &amp; V.</v>
          </cell>
          <cell r="J897" t="str">
            <v>Vétéran</v>
          </cell>
        </row>
        <row r="898">
          <cell r="A898" t="str">
            <v xml:space="preserve">Axel POIRIER </v>
          </cell>
          <cell r="B898" t="str">
            <v>GENERATION TRIATHLON BLOIS Senior</v>
          </cell>
          <cell r="C898" t="str">
            <v>B61379C0061441MS3FRA</v>
          </cell>
          <cell r="D898" t="str">
            <v>Axel</v>
          </cell>
          <cell r="E898" t="str">
            <v xml:space="preserve">POIRIER </v>
          </cell>
          <cell r="F898" t="str">
            <v>08/08/1988</v>
          </cell>
          <cell r="G898" t="str">
            <v>m</v>
          </cell>
          <cell r="H898" t="str">
            <v>GENERATION TRIATHLON BLOIS</v>
          </cell>
          <cell r="I898" t="str">
            <v>B - Lic. club - Compétition - S. &amp; V.</v>
          </cell>
          <cell r="J898" t="str">
            <v>Senior</v>
          </cell>
        </row>
        <row r="899">
          <cell r="A899" t="str">
            <v>SEBASTIEN AQUILO</v>
          </cell>
          <cell r="B899" t="str">
            <v>VENDOME TRIATHLON Vétéran</v>
          </cell>
          <cell r="C899" t="str">
            <v>A28470C0060522MV2FRA</v>
          </cell>
          <cell r="D899" t="str">
            <v>SEBASTIEN</v>
          </cell>
          <cell r="E899" t="str">
            <v>AQUILO</v>
          </cell>
          <cell r="F899" t="str">
            <v>28/06/1974</v>
          </cell>
          <cell r="G899" t="str">
            <v>m</v>
          </cell>
          <cell r="H899" t="str">
            <v>VENDOME TRIATHLON</v>
          </cell>
          <cell r="I899" t="str">
            <v>B - Lic. club - Compétition - S. &amp; V.</v>
          </cell>
          <cell r="J899" t="str">
            <v>Vétéran</v>
          </cell>
        </row>
        <row r="900">
          <cell r="A900" t="str">
            <v>Frederic  COLIN</v>
          </cell>
          <cell r="B900" t="str">
            <v>BOURGES TRIATHLON Vétéran</v>
          </cell>
          <cell r="C900" t="str">
            <v>A41717C0060519MV2FRA</v>
          </cell>
          <cell r="D900" t="str">
            <v xml:space="preserve">Frederic </v>
          </cell>
          <cell r="E900" t="str">
            <v>COLIN</v>
          </cell>
          <cell r="F900" t="str">
            <v>04/07/1977</v>
          </cell>
          <cell r="G900" t="str">
            <v>m</v>
          </cell>
          <cell r="H900" t="str">
            <v>BOURGES TRIATHLON</v>
          </cell>
          <cell r="I900" t="str">
            <v>B - Lic. club - Compétition - S. &amp; V.</v>
          </cell>
          <cell r="J900" t="str">
            <v>Vétéran</v>
          </cell>
        </row>
        <row r="901">
          <cell r="A901" t="str">
            <v>Virginie BARRET</v>
          </cell>
          <cell r="B901" t="str">
            <v>GENERATION TRIATHLON BLOIS Vétéran</v>
          </cell>
          <cell r="C901" t="str">
            <v>B65738L0061441FV3FRA</v>
          </cell>
          <cell r="D901" t="str">
            <v>Virginie</v>
          </cell>
          <cell r="E901" t="str">
            <v>BARRET</v>
          </cell>
          <cell r="F901" t="str">
            <v>12/10/1971</v>
          </cell>
          <cell r="G901" t="str">
            <v>f</v>
          </cell>
          <cell r="H901" t="str">
            <v>GENERATION TRIATHLON BLOIS</v>
          </cell>
          <cell r="I901" t="str">
            <v>D - Licence club - Loisir - S. &amp; V.</v>
          </cell>
          <cell r="J901" t="str">
            <v>Vétéran</v>
          </cell>
        </row>
        <row r="902">
          <cell r="A902" t="str">
            <v>Sylvain PRAMPART</v>
          </cell>
          <cell r="B902" t="str">
            <v>VENDOME TRIATHLON Vétéran</v>
          </cell>
          <cell r="C902" t="str">
            <v>B17683C0060522MV1FRA</v>
          </cell>
          <cell r="D902" t="str">
            <v>Sylvain</v>
          </cell>
          <cell r="E902" t="str">
            <v>PRAMPART</v>
          </cell>
          <cell r="F902" t="str">
            <v>25/05/1982</v>
          </cell>
          <cell r="G902" t="str">
            <v>m</v>
          </cell>
          <cell r="H902" t="str">
            <v>VENDOME TRIATHLON</v>
          </cell>
          <cell r="I902" t="str">
            <v>B - Lic. club - Compétition - S. &amp; V.</v>
          </cell>
          <cell r="J902" t="str">
            <v>Vétéran</v>
          </cell>
        </row>
        <row r="903">
          <cell r="A903" t="str">
            <v>Myriam PRAMPART</v>
          </cell>
          <cell r="B903" t="str">
            <v>VENDOME TRIATHLON Minime</v>
          </cell>
          <cell r="C903" t="str">
            <v>C09691L0060522FMIFRA</v>
          </cell>
          <cell r="D903" t="str">
            <v>Myriam</v>
          </cell>
          <cell r="E903" t="str">
            <v>PRAMPART</v>
          </cell>
          <cell r="F903" t="str">
            <v>23/11/2008</v>
          </cell>
          <cell r="G903" t="str">
            <v>f</v>
          </cell>
          <cell r="H903" t="str">
            <v>VENDOME TRIATHLON</v>
          </cell>
          <cell r="I903" t="str">
            <v>C - Lic. club - Loisir - Jeune</v>
          </cell>
          <cell r="J903" t="str">
            <v>Minime</v>
          </cell>
        </row>
        <row r="904">
          <cell r="A904" t="str">
            <v>ANTOINE PERCEBOIS</v>
          </cell>
          <cell r="B904" t="str">
            <v>BOURGES TRIATHLON Vétéran</v>
          </cell>
          <cell r="C904" t="str">
            <v>B42074C0060519MV2FRA</v>
          </cell>
          <cell r="D904" t="str">
            <v>ANTOINE</v>
          </cell>
          <cell r="E904" t="str">
            <v>PERCEBOIS</v>
          </cell>
          <cell r="F904" t="str">
            <v>31/01/1975</v>
          </cell>
          <cell r="G904" t="str">
            <v>m</v>
          </cell>
          <cell r="H904" t="str">
            <v>BOURGES TRIATHLON</v>
          </cell>
          <cell r="I904" t="str">
            <v>B - Lic. club - Compétition - S. &amp; V.</v>
          </cell>
          <cell r="J904" t="str">
            <v>Vétéran</v>
          </cell>
        </row>
        <row r="905">
          <cell r="A905" t="str">
            <v>Cecile ALIZON</v>
          </cell>
          <cell r="B905" t="str">
            <v>ORLEANS TRIATHLON CLUB 45 Vétéran</v>
          </cell>
          <cell r="C905" t="str">
            <v>B64193C0060531FV2FRA</v>
          </cell>
          <cell r="D905" t="str">
            <v>Cecile</v>
          </cell>
          <cell r="E905" t="str">
            <v>ALIZON</v>
          </cell>
          <cell r="F905" t="str">
            <v>15/09/1976</v>
          </cell>
          <cell r="G905" t="str">
            <v>f</v>
          </cell>
          <cell r="H905" t="str">
            <v>ORLEANS TRIATHLON CLUB 45</v>
          </cell>
          <cell r="I905" t="str">
            <v>B - Lic. club - Compétition - S. &amp; V.</v>
          </cell>
          <cell r="J905" t="str">
            <v>Vétéran</v>
          </cell>
        </row>
        <row r="906">
          <cell r="A906" t="str">
            <v>Sacha BORE   WIELOCH</v>
          </cell>
          <cell r="B906" t="str">
            <v>BOURGES TRIATHLON Minime</v>
          </cell>
          <cell r="C906" t="str">
            <v>C03509C0060519MMIFRA</v>
          </cell>
          <cell r="D906" t="str">
            <v>Sacha</v>
          </cell>
          <cell r="E906" t="str">
            <v>BORE   WIELOCH</v>
          </cell>
          <cell r="F906" t="str">
            <v>10/01/2007</v>
          </cell>
          <cell r="G906" t="str">
            <v>m</v>
          </cell>
          <cell r="H906" t="str">
            <v>BOURGES TRIATHLON</v>
          </cell>
          <cell r="I906" t="str">
            <v>A - Lic. club - Compétition - Jeune</v>
          </cell>
          <cell r="J906" t="str">
            <v>Minime</v>
          </cell>
        </row>
        <row r="907">
          <cell r="A907" t="str">
            <v>Amelie TERQUIS</v>
          </cell>
          <cell r="B907" t="str">
            <v>GENERATION TRIATHLON BLOIS Senior</v>
          </cell>
          <cell r="C907" t="str">
            <v>B78342C0061441FS3FRA</v>
          </cell>
          <cell r="D907" t="str">
            <v>Amelie</v>
          </cell>
          <cell r="E907" t="str">
            <v>TERQUIS</v>
          </cell>
          <cell r="F907" t="str">
            <v>19/08/1989</v>
          </cell>
          <cell r="G907" t="str">
            <v>f</v>
          </cell>
          <cell r="H907" t="str">
            <v>GENERATION TRIATHLON BLOIS</v>
          </cell>
          <cell r="I907" t="str">
            <v>B - Lic. club - Compétition - S. &amp; V.</v>
          </cell>
          <cell r="J907" t="str">
            <v>Senior</v>
          </cell>
        </row>
        <row r="908">
          <cell r="A908" t="str">
            <v>RICHARD RENIER</v>
          </cell>
          <cell r="B908" t="str">
            <v>VENDOME TRIATHLON Vétéran</v>
          </cell>
          <cell r="C908" t="str">
            <v>A88938L0060522MV2FRA</v>
          </cell>
          <cell r="D908" t="str">
            <v>RICHARD</v>
          </cell>
          <cell r="E908" t="str">
            <v>RENIER</v>
          </cell>
          <cell r="F908" t="str">
            <v>28/06/1975</v>
          </cell>
          <cell r="G908" t="str">
            <v>m</v>
          </cell>
          <cell r="H908" t="str">
            <v>VENDOME TRIATHLON</v>
          </cell>
          <cell r="I908" t="str">
            <v>D - Licence club - Loisir - S. &amp; V.</v>
          </cell>
          <cell r="J908" t="str">
            <v>Vétéran</v>
          </cell>
        </row>
        <row r="909">
          <cell r="A909" t="str">
            <v>Johan JOUY</v>
          </cell>
          <cell r="B909" t="str">
            <v>BOURGES TRIATHLON Pupille</v>
          </cell>
          <cell r="C909" t="str">
            <v>B36541C0060519MPUFRA</v>
          </cell>
          <cell r="D909" t="str">
            <v>Johan</v>
          </cell>
          <cell r="E909" t="str">
            <v>JOUY</v>
          </cell>
          <cell r="F909" t="str">
            <v>09/09/2012</v>
          </cell>
          <cell r="G909" t="str">
            <v>m</v>
          </cell>
          <cell r="H909" t="str">
            <v>BOURGES TRIATHLON</v>
          </cell>
          <cell r="I909" t="str">
            <v>A - Lic. club - Compétition - Jeune</v>
          </cell>
          <cell r="J909" t="str">
            <v>Pupille</v>
          </cell>
        </row>
        <row r="910">
          <cell r="A910" t="str">
            <v>Damien BERY</v>
          </cell>
          <cell r="B910" t="str">
            <v>ORLEANS ASFAS TRIATHLON Senior</v>
          </cell>
          <cell r="C910" t="str">
            <v>B34988C0060520MS4FRA</v>
          </cell>
          <cell r="D910" t="str">
            <v>Damien</v>
          </cell>
          <cell r="E910" t="str">
            <v>BERY</v>
          </cell>
          <cell r="F910" t="str">
            <v>09/10/1984</v>
          </cell>
          <cell r="G910" t="str">
            <v>m</v>
          </cell>
          <cell r="H910" t="str">
            <v>ORLEANS ASFAS TRIATHLON</v>
          </cell>
          <cell r="I910" t="str">
            <v>B - Lic. club - Compétition - S. &amp; V.</v>
          </cell>
          <cell r="J910" t="str">
            <v>Senior</v>
          </cell>
        </row>
        <row r="911">
          <cell r="A911" t="str">
            <v>BENJAMIN GREGOIRE</v>
          </cell>
          <cell r="B911" t="str">
            <v>ORLEANS ASFAS TRIATHLON Vétéran</v>
          </cell>
          <cell r="C911" t="str">
            <v>A09969C0060520MV1FRA</v>
          </cell>
          <cell r="D911" t="str">
            <v>BENJAMIN</v>
          </cell>
          <cell r="E911" t="str">
            <v>GREGOIRE</v>
          </cell>
          <cell r="F911" t="str">
            <v>01/02/1978</v>
          </cell>
          <cell r="G911" t="str">
            <v>m</v>
          </cell>
          <cell r="H911" t="str">
            <v>ORLEANS ASFAS TRIATHLON</v>
          </cell>
          <cell r="I911" t="str">
            <v>B - Lic. club - Compétition - S. &amp; V.</v>
          </cell>
          <cell r="J911" t="str">
            <v>Vétéran</v>
          </cell>
        </row>
        <row r="912">
          <cell r="A912" t="str">
            <v>Clement TROADEC</v>
          </cell>
          <cell r="B912" t="str">
            <v>ORLEANS ASFAS TRIATHLON Senior</v>
          </cell>
          <cell r="C912" t="str">
            <v>B41429C0060520MS3FRA</v>
          </cell>
          <cell r="D912" t="str">
            <v>Clement</v>
          </cell>
          <cell r="E912" t="str">
            <v>TROADEC</v>
          </cell>
          <cell r="F912" t="str">
            <v>23/09/1991</v>
          </cell>
          <cell r="G912" t="str">
            <v>m</v>
          </cell>
          <cell r="H912" t="str">
            <v>ORLEANS ASFAS TRIATHLON</v>
          </cell>
          <cell r="I912" t="str">
            <v>B - Lic. club - Compétition - S. &amp; V.</v>
          </cell>
          <cell r="J912" t="str">
            <v>Senior</v>
          </cell>
        </row>
        <row r="913">
          <cell r="A913" t="str">
            <v>VIANNEY LECOIN</v>
          </cell>
          <cell r="B913" t="str">
            <v>ORLEANS ASFAS TRIATHLON Benjamin</v>
          </cell>
          <cell r="C913" t="str">
            <v>B66882C0060520MBEFRA</v>
          </cell>
          <cell r="D913" t="str">
            <v>VIANNEY</v>
          </cell>
          <cell r="E913" t="str">
            <v>LECOIN</v>
          </cell>
          <cell r="F913" t="str">
            <v>25/11/2010</v>
          </cell>
          <cell r="G913" t="str">
            <v>m</v>
          </cell>
          <cell r="H913" t="str">
            <v>ORLEANS ASFAS TRIATHLON</v>
          </cell>
          <cell r="I913" t="str">
            <v>A - Lic. club - Compétition - Jeune</v>
          </cell>
          <cell r="J913" t="str">
            <v>Benjamin</v>
          </cell>
        </row>
        <row r="914">
          <cell r="A914" t="str">
            <v>Nicolas DA CUNHA</v>
          </cell>
          <cell r="B914" t="str">
            <v>ORLEANS ASFAS TRIATHLON Vétéran</v>
          </cell>
          <cell r="C914" t="str">
            <v>A63167C0060520MV3FRA</v>
          </cell>
          <cell r="D914" t="str">
            <v>Nicolas</v>
          </cell>
          <cell r="E914" t="str">
            <v>DA CUNHA</v>
          </cell>
          <cell r="F914" t="str">
            <v>15/11/1971</v>
          </cell>
          <cell r="G914" t="str">
            <v>m</v>
          </cell>
          <cell r="H914" t="str">
            <v>ORLEANS ASFAS TRIATHLON</v>
          </cell>
          <cell r="I914" t="str">
            <v>B - Lic. club - Compétition - S. &amp; V.</v>
          </cell>
          <cell r="J914" t="str">
            <v>Vétéran</v>
          </cell>
        </row>
        <row r="915">
          <cell r="A915" t="str">
            <v>OSCAR CANET</v>
          </cell>
          <cell r="B915" t="str">
            <v>ORLEANS ASFAS TRIATHLON Cadet</v>
          </cell>
          <cell r="C915" t="str">
            <v>A81012C0060520MCAFRA</v>
          </cell>
          <cell r="D915" t="str">
            <v>OSCAR</v>
          </cell>
          <cell r="E915" t="str">
            <v>CANET</v>
          </cell>
          <cell r="F915" t="str">
            <v>19/09/2006</v>
          </cell>
          <cell r="G915" t="str">
            <v>m</v>
          </cell>
          <cell r="H915" t="str">
            <v>ORLEANS ASFAS TRIATHLON</v>
          </cell>
          <cell r="I915" t="str">
            <v>A - Lic. club - Compétition - Jeune</v>
          </cell>
          <cell r="J915" t="str">
            <v>Cadet</v>
          </cell>
        </row>
        <row r="916">
          <cell r="A916" t="str">
            <v>Alex COLLART</v>
          </cell>
          <cell r="B916" t="str">
            <v>ORLEANS ASFAS TRIATHLON Benjamin</v>
          </cell>
          <cell r="C916" t="str">
            <v>C04941C0060520MBEFRA</v>
          </cell>
          <cell r="D916" t="str">
            <v>Alex</v>
          </cell>
          <cell r="E916" t="str">
            <v>COLLART</v>
          </cell>
          <cell r="F916" t="str">
            <v>27/02/2010</v>
          </cell>
          <cell r="G916" t="str">
            <v>m</v>
          </cell>
          <cell r="H916" t="str">
            <v>ORLEANS ASFAS TRIATHLON</v>
          </cell>
          <cell r="I916" t="str">
            <v>A - Lic. club - Compétition - Jeune</v>
          </cell>
          <cell r="J916" t="str">
            <v>Benjamin</v>
          </cell>
        </row>
        <row r="917">
          <cell r="A917" t="str">
            <v>Benoit DEPLACE</v>
          </cell>
          <cell r="B917" t="str">
            <v>ORLEANS ASFAS TRIATHLON Senior</v>
          </cell>
          <cell r="C917" t="str">
            <v>A85536C0060520MS2FRA</v>
          </cell>
          <cell r="D917" t="str">
            <v>Benoit</v>
          </cell>
          <cell r="E917" t="str">
            <v>DEPLACE</v>
          </cell>
          <cell r="F917" t="str">
            <v>11/07/1993</v>
          </cell>
          <cell r="G917" t="str">
            <v>m</v>
          </cell>
          <cell r="H917" t="str">
            <v>ORLEANS ASFAS TRIATHLON</v>
          </cell>
          <cell r="I917" t="str">
            <v>B - Lic. club - Compétition - S. &amp; V.</v>
          </cell>
          <cell r="J917" t="str">
            <v>Senior</v>
          </cell>
        </row>
        <row r="918">
          <cell r="A918" t="str">
            <v>Arnaud BASTARD</v>
          </cell>
          <cell r="B918" t="str">
            <v>ORLEANS ASFAS TRIATHLON Vétéran</v>
          </cell>
          <cell r="C918" t="str">
            <v>A97251C0060520MV2FRA</v>
          </cell>
          <cell r="D918" t="str">
            <v>Arnaud</v>
          </cell>
          <cell r="E918" t="str">
            <v>BASTARD</v>
          </cell>
          <cell r="F918" t="str">
            <v>07/11/1975</v>
          </cell>
          <cell r="G918" t="str">
            <v>m</v>
          </cell>
          <cell r="H918" t="str">
            <v>ORLEANS ASFAS TRIATHLON</v>
          </cell>
          <cell r="I918" t="str">
            <v>B - Lic. club - Compétition - S. &amp; V.</v>
          </cell>
          <cell r="J918" t="str">
            <v>Vétéran</v>
          </cell>
        </row>
        <row r="919">
          <cell r="A919" t="str">
            <v>HUBERT DROGUET</v>
          </cell>
          <cell r="B919" t="str">
            <v>ORLEANS ASFAS TRIATHLON Vétéran</v>
          </cell>
          <cell r="C919" t="str">
            <v>A28368C0060520MV5FRA</v>
          </cell>
          <cell r="D919" t="str">
            <v>HUBERT</v>
          </cell>
          <cell r="E919" t="str">
            <v>DROGUET</v>
          </cell>
          <cell r="F919" t="str">
            <v>19/08/1960</v>
          </cell>
          <cell r="G919" t="str">
            <v>m</v>
          </cell>
          <cell r="H919" t="str">
            <v>ORLEANS ASFAS TRIATHLON</v>
          </cell>
          <cell r="I919" t="str">
            <v>B - Lic. club - Compétition - S. &amp; V.</v>
          </cell>
          <cell r="J919" t="str">
            <v>Vétéran</v>
          </cell>
        </row>
        <row r="920">
          <cell r="A920" t="str">
            <v>Stephan THIEBARD</v>
          </cell>
          <cell r="B920" t="str">
            <v>ORLEANS ASFAS TRIATHLON Vétéran</v>
          </cell>
          <cell r="C920" t="str">
            <v>C01564C0060520MV1FRA</v>
          </cell>
          <cell r="D920" t="str">
            <v>Stephan</v>
          </cell>
          <cell r="E920" t="str">
            <v>THIEBARD</v>
          </cell>
          <cell r="F920" t="str">
            <v>11/11/1978</v>
          </cell>
          <cell r="G920" t="str">
            <v>m</v>
          </cell>
          <cell r="H920" t="str">
            <v>ORLEANS ASFAS TRIATHLON</v>
          </cell>
          <cell r="I920" t="str">
            <v>B - Lic. club - Compétition - S. &amp; V.</v>
          </cell>
          <cell r="J920" t="str">
            <v>Vétéran</v>
          </cell>
        </row>
        <row r="921">
          <cell r="A921" t="str">
            <v>MARTEAU Lilou LILOU MARTEAU</v>
          </cell>
          <cell r="B921" t="str">
            <v>ORLEANS ASFAS TRIATHLON Pupille</v>
          </cell>
          <cell r="C921" t="str">
            <v>C02535C0060520FPUFRA</v>
          </cell>
          <cell r="D921" t="str">
            <v>MARTEAU Lilou</v>
          </cell>
          <cell r="E921" t="str">
            <v>LILOU MARTEAU</v>
          </cell>
          <cell r="F921" t="str">
            <v>25/01/2012</v>
          </cell>
          <cell r="G921" t="str">
            <v>f</v>
          </cell>
          <cell r="H921" t="str">
            <v>ORLEANS ASFAS TRIATHLON</v>
          </cell>
          <cell r="I921" t="str">
            <v>A - Lic. club - Compétition - Jeune</v>
          </cell>
          <cell r="J921" t="str">
            <v>Pupille</v>
          </cell>
        </row>
        <row r="922">
          <cell r="A922" t="str">
            <v>FANNY GUIGNARD</v>
          </cell>
          <cell r="B922" t="str">
            <v>T.C. JOUE LES TOURS Vétéran</v>
          </cell>
          <cell r="C922" t="str">
            <v>A28716L0060524FV3FRA</v>
          </cell>
          <cell r="D922" t="str">
            <v>FANNY</v>
          </cell>
          <cell r="E922" t="str">
            <v>GUIGNARD</v>
          </cell>
          <cell r="F922" t="str">
            <v>19/10/1971</v>
          </cell>
          <cell r="G922" t="str">
            <v>f</v>
          </cell>
          <cell r="H922" t="str">
            <v>T.C. JOUE LES TOURS</v>
          </cell>
          <cell r="I922" t="str">
            <v>D - Licence club - Loisir - S. &amp; V.</v>
          </cell>
          <cell r="J922" t="str">
            <v>Vétéran</v>
          </cell>
        </row>
        <row r="923">
          <cell r="A923" t="str">
            <v>JEAN MICHEL CLERC</v>
          </cell>
          <cell r="B923" t="str">
            <v>T.C. JOUE LES TOURS Vétéran</v>
          </cell>
          <cell r="C923" t="str">
            <v>A24711C0060524MV3FRA</v>
          </cell>
          <cell r="D923" t="str">
            <v>JEAN MICHEL</v>
          </cell>
          <cell r="E923" t="str">
            <v>CLERC</v>
          </cell>
          <cell r="F923" t="str">
            <v>21/10/1970</v>
          </cell>
          <cell r="G923" t="str">
            <v>m</v>
          </cell>
          <cell r="H923" t="str">
            <v>T.C. JOUE LES TOURS</v>
          </cell>
          <cell r="I923" t="str">
            <v>B - Lic. club - Compétition - S. &amp; V.</v>
          </cell>
          <cell r="J923" t="str">
            <v>Vétéran</v>
          </cell>
        </row>
        <row r="924">
          <cell r="A924" t="str">
            <v>THIERRY BOUCHAREINE</v>
          </cell>
          <cell r="B924" t="str">
            <v>T.C. JOUE LES TOURS Vétéran</v>
          </cell>
          <cell r="C924" t="str">
            <v>B97739C0060524MV4FRA</v>
          </cell>
          <cell r="D924" t="str">
            <v>THIERRY</v>
          </cell>
          <cell r="E924" t="str">
            <v>BOUCHAREINE</v>
          </cell>
          <cell r="F924" t="str">
            <v>02/10/1966</v>
          </cell>
          <cell r="G924" t="str">
            <v>m</v>
          </cell>
          <cell r="H924" t="str">
            <v>T.C. JOUE LES TOURS</v>
          </cell>
          <cell r="I924" t="str">
            <v>B - Lic. club - Compétition - S. &amp; V.</v>
          </cell>
          <cell r="J924" t="str">
            <v>Vétéran</v>
          </cell>
        </row>
        <row r="925">
          <cell r="A925" t="str">
            <v>Irina FLORENCY</v>
          </cell>
          <cell r="B925" t="str">
            <v>T.C. JOUE LES TOURS Senior</v>
          </cell>
          <cell r="C925" t="str">
            <v>B70832C0060524FS2FRA</v>
          </cell>
          <cell r="D925" t="str">
            <v>Irina</v>
          </cell>
          <cell r="E925" t="str">
            <v>FLORENCY</v>
          </cell>
          <cell r="F925" t="str">
            <v>04/11/1993</v>
          </cell>
          <cell r="G925" t="str">
            <v>f</v>
          </cell>
          <cell r="H925" t="str">
            <v>T.C. JOUE LES TOURS</v>
          </cell>
          <cell r="I925" t="str">
            <v>B - Lic. club - Compétition - S. &amp; V.</v>
          </cell>
          <cell r="J925" t="str">
            <v>Senior</v>
          </cell>
        </row>
        <row r="926">
          <cell r="A926" t="str">
            <v>Herve GOIGOUX</v>
          </cell>
          <cell r="B926" t="str">
            <v>T.C. JOUE LES TOURS Vétéran</v>
          </cell>
          <cell r="C926" t="str">
            <v>B12488C0060524MV2FRA</v>
          </cell>
          <cell r="D926" t="str">
            <v>Herve</v>
          </cell>
          <cell r="E926" t="str">
            <v>GOIGOUX</v>
          </cell>
          <cell r="F926" t="str">
            <v>03/07/1973</v>
          </cell>
          <cell r="G926" t="str">
            <v>m</v>
          </cell>
          <cell r="H926" t="str">
            <v>T.C. JOUE LES TOURS</v>
          </cell>
          <cell r="I926" t="str">
            <v>B - Lic. club - Compétition - S. &amp; V.</v>
          </cell>
          <cell r="J926" t="str">
            <v>Vétéran</v>
          </cell>
        </row>
        <row r="927">
          <cell r="A927" t="str">
            <v>PHILIPPE LOGEZ</v>
          </cell>
          <cell r="B927" t="str">
            <v>T.C. JOUE LES TOURS Vétéran</v>
          </cell>
          <cell r="C927" t="str">
            <v>A28645C0060524MV3FRA</v>
          </cell>
          <cell r="D927" t="str">
            <v>PHILIPPE</v>
          </cell>
          <cell r="E927" t="str">
            <v>LOGEZ</v>
          </cell>
          <cell r="F927" t="str">
            <v>18/08/1969</v>
          </cell>
          <cell r="G927" t="str">
            <v>m</v>
          </cell>
          <cell r="H927" t="str">
            <v>T.C. JOUE LES TOURS</v>
          </cell>
          <cell r="I927" t="str">
            <v>B - Lic. club - Compétition - S. &amp; V.</v>
          </cell>
          <cell r="J927" t="str">
            <v>Vétéran</v>
          </cell>
        </row>
        <row r="928">
          <cell r="A928" t="str">
            <v>Anne Laure JANEL</v>
          </cell>
          <cell r="B928" t="str">
            <v>T.C. JOUE LES TOURS Senior</v>
          </cell>
          <cell r="C928" t="str">
            <v>B14504C0060524FS4FRA</v>
          </cell>
          <cell r="D928" t="str">
            <v>Anne Laure</v>
          </cell>
          <cell r="E928" t="str">
            <v>JANEL</v>
          </cell>
          <cell r="F928" t="str">
            <v>28/10/1985</v>
          </cell>
          <cell r="G928" t="str">
            <v>f</v>
          </cell>
          <cell r="H928" t="str">
            <v>T.C. JOUE LES TOURS</v>
          </cell>
          <cell r="I928" t="str">
            <v>B - Lic. club - Compétition - S. &amp; V.</v>
          </cell>
          <cell r="J928" t="str">
            <v>Senior</v>
          </cell>
        </row>
        <row r="929">
          <cell r="A929" t="str">
            <v>STEPHANE BOURGES</v>
          </cell>
          <cell r="B929" t="str">
            <v>T.C. JOUE LES TOURS Vétéran</v>
          </cell>
          <cell r="C929" t="str">
            <v>A35127C0060524MV4FRA</v>
          </cell>
          <cell r="D929" t="str">
            <v>STEPHANE</v>
          </cell>
          <cell r="E929" t="str">
            <v>BOURGES</v>
          </cell>
          <cell r="F929" t="str">
            <v>10/11/1963</v>
          </cell>
          <cell r="G929" t="str">
            <v>m</v>
          </cell>
          <cell r="H929" t="str">
            <v>T.C. JOUE LES TOURS</v>
          </cell>
          <cell r="I929" t="str">
            <v>B - Lic. club - Compétition - S. &amp; V.</v>
          </cell>
          <cell r="J929" t="str">
            <v>Vétéran</v>
          </cell>
        </row>
        <row r="930">
          <cell r="A930" t="str">
            <v>Eliot FALLOT</v>
          </cell>
          <cell r="B930" t="str">
            <v>T.C. JOUE LES TOURS Junior</v>
          </cell>
          <cell r="C930" t="str">
            <v>A58510C0060524MJUFRA</v>
          </cell>
          <cell r="D930" t="str">
            <v>Eliot</v>
          </cell>
          <cell r="E930" t="str">
            <v>FALLOT</v>
          </cell>
          <cell r="F930" t="str">
            <v>24/11/2003</v>
          </cell>
          <cell r="G930" t="str">
            <v>m</v>
          </cell>
          <cell r="H930" t="str">
            <v>T.C. JOUE LES TOURS</v>
          </cell>
          <cell r="I930" t="str">
            <v>A - Lic. club - Compétition - Jeune</v>
          </cell>
          <cell r="J930" t="str">
            <v>Junior</v>
          </cell>
        </row>
        <row r="931">
          <cell r="A931" t="str">
            <v>Laurie SENOTIER</v>
          </cell>
          <cell r="B931" t="str">
            <v>TEAM NUTEO Senior</v>
          </cell>
          <cell r="C931" t="str">
            <v>A45892C0061481FS4FRA</v>
          </cell>
          <cell r="D931" t="str">
            <v>Laurie</v>
          </cell>
          <cell r="E931" t="str">
            <v>SENOTIER</v>
          </cell>
          <cell r="F931" t="str">
            <v>11/08/1984</v>
          </cell>
          <cell r="G931" t="str">
            <v>f</v>
          </cell>
          <cell r="H931" t="str">
            <v>TEAM NUTEO</v>
          </cell>
          <cell r="I931" t="str">
            <v>B - Lic. club - Compétition - S. &amp; V.</v>
          </cell>
          <cell r="J931" t="str">
            <v>Senior</v>
          </cell>
        </row>
        <row r="932">
          <cell r="A932" t="str">
            <v>Laurence DELESALLE</v>
          </cell>
          <cell r="B932" t="str">
            <v>GENERATION TRIATHLON BLOIS Vétéran</v>
          </cell>
          <cell r="C932" t="str">
            <v>B62033C0061441FV3FRA</v>
          </cell>
          <cell r="D932" t="str">
            <v>Laurence</v>
          </cell>
          <cell r="E932" t="str">
            <v>DELESALLE</v>
          </cell>
          <cell r="F932" t="str">
            <v>06/10/1971</v>
          </cell>
          <cell r="G932" t="str">
            <v>f</v>
          </cell>
          <cell r="H932" t="str">
            <v>GENERATION TRIATHLON BLOIS</v>
          </cell>
          <cell r="I932" t="str">
            <v>B - Lic. club - Compétition - S. &amp; V.</v>
          </cell>
          <cell r="J932" t="str">
            <v>Vétéran</v>
          </cell>
        </row>
        <row r="933">
          <cell r="A933" t="str">
            <v>Emilie PINON</v>
          </cell>
          <cell r="B933" t="str">
            <v>BOURGES TRIATHLON Junior</v>
          </cell>
          <cell r="C933" t="str">
            <v>B69889L0060519FJUFRA</v>
          </cell>
          <cell r="D933" t="str">
            <v>Emilie</v>
          </cell>
          <cell r="E933" t="str">
            <v>PINON</v>
          </cell>
          <cell r="F933" t="str">
            <v>16/04/2003</v>
          </cell>
          <cell r="G933" t="str">
            <v>f</v>
          </cell>
          <cell r="H933" t="str">
            <v>BOURGES TRIATHLON</v>
          </cell>
          <cell r="I933" t="str">
            <v>C - Lic. club - Loisir - Jeune</v>
          </cell>
          <cell r="J933" t="str">
            <v>Junior</v>
          </cell>
        </row>
        <row r="934">
          <cell r="A934" t="str">
            <v>JEAN PIERRE BIOSA</v>
          </cell>
          <cell r="B934" t="str">
            <v>BOURGES TRIATHLON Vétéran</v>
          </cell>
          <cell r="C934" t="str">
            <v>A28326L0060519MV5FRA</v>
          </cell>
          <cell r="D934" t="str">
            <v>JEAN PIERRE</v>
          </cell>
          <cell r="E934" t="str">
            <v>BIOSA</v>
          </cell>
          <cell r="F934" t="str">
            <v>28/12/1961</v>
          </cell>
          <cell r="G934" t="str">
            <v>m</v>
          </cell>
          <cell r="H934" t="str">
            <v>BOURGES TRIATHLON</v>
          </cell>
          <cell r="I934" t="str">
            <v>D - Licence club - Loisir - S. &amp; V.</v>
          </cell>
          <cell r="J934" t="str">
            <v>Vétéran</v>
          </cell>
        </row>
        <row r="935">
          <cell r="A935" t="str">
            <v>Patrick PORCHER</v>
          </cell>
          <cell r="B935" t="str">
            <v>BOURGES TRIATHLON Vétéran</v>
          </cell>
          <cell r="C935" t="str">
            <v>A28300D0060519MV7FRA</v>
          </cell>
          <cell r="D935" t="str">
            <v>Patrick</v>
          </cell>
          <cell r="E935" t="str">
            <v>PORCHER</v>
          </cell>
          <cell r="F935" t="str">
            <v>27/12/1950</v>
          </cell>
          <cell r="G935" t="str">
            <v>m</v>
          </cell>
          <cell r="H935" t="str">
            <v>BOURGES TRIATHLON</v>
          </cell>
          <cell r="I935" t="str">
            <v>G - Lic. club - Dirigeant</v>
          </cell>
          <cell r="J935" t="str">
            <v>Vétéran</v>
          </cell>
        </row>
        <row r="936">
          <cell r="A936" t="str">
            <v>Isabelle DELAGRANGE</v>
          </cell>
          <cell r="B936" t="str">
            <v>BOURGES TRIATHLON Vétéran</v>
          </cell>
          <cell r="C936" t="str">
            <v>A86574C0060519FV3FRA</v>
          </cell>
          <cell r="D936" t="str">
            <v>Isabelle</v>
          </cell>
          <cell r="E936" t="str">
            <v>DELAGRANGE</v>
          </cell>
          <cell r="F936" t="str">
            <v>30/04/1971</v>
          </cell>
          <cell r="G936" t="str">
            <v>f</v>
          </cell>
          <cell r="H936" t="str">
            <v>BOURGES TRIATHLON</v>
          </cell>
          <cell r="I936" t="str">
            <v>B - Lic. club - Compétition - S. &amp; V.</v>
          </cell>
          <cell r="J936" t="str">
            <v>Vétéran</v>
          </cell>
        </row>
        <row r="937">
          <cell r="A937" t="str">
            <v>Camille PLAISANT</v>
          </cell>
          <cell r="B937" t="str">
            <v>BOURGES TRIATHLON Senior</v>
          </cell>
          <cell r="C937" t="str">
            <v>B91435L0060519MS3FRA</v>
          </cell>
          <cell r="D937" t="str">
            <v>Camille</v>
          </cell>
          <cell r="E937" t="str">
            <v>PLAISANT</v>
          </cell>
          <cell r="F937" t="str">
            <v>05/05/1988</v>
          </cell>
          <cell r="G937" t="str">
            <v>m</v>
          </cell>
          <cell r="H937" t="str">
            <v>BOURGES TRIATHLON</v>
          </cell>
          <cell r="I937" t="str">
            <v>D - Licence club - Loisir - S. &amp; V.</v>
          </cell>
          <cell r="J937" t="str">
            <v>Senior</v>
          </cell>
        </row>
        <row r="938">
          <cell r="A938" t="str">
            <v>Gaetan BROWAEYS</v>
          </cell>
          <cell r="B938" t="str">
            <v>BOURGES TRIATHLON Vétéran</v>
          </cell>
          <cell r="C938" t="str">
            <v>B34539C0060519MV1FRA</v>
          </cell>
          <cell r="D938" t="str">
            <v>Gaetan</v>
          </cell>
          <cell r="E938" t="str">
            <v>BROWAEYS</v>
          </cell>
          <cell r="F938" t="str">
            <v>26/03/1982</v>
          </cell>
          <cell r="G938" t="str">
            <v>m</v>
          </cell>
          <cell r="H938" t="str">
            <v>BOURGES TRIATHLON</v>
          </cell>
          <cell r="I938" t="str">
            <v>B - Lic. club - Compétition - S. &amp; V.</v>
          </cell>
          <cell r="J938" t="str">
            <v>Vétéran</v>
          </cell>
        </row>
        <row r="939">
          <cell r="A939" t="str">
            <v>David ROUSSEAU</v>
          </cell>
          <cell r="B939" t="str">
            <v>GENERATION TRIATHLON BLOIS Vétéran</v>
          </cell>
          <cell r="C939" t="str">
            <v>B64367L0061441MV2FRA</v>
          </cell>
          <cell r="D939" t="str">
            <v>David</v>
          </cell>
          <cell r="E939" t="str">
            <v>ROUSSEAU</v>
          </cell>
          <cell r="F939" t="str">
            <v>19/05/1973</v>
          </cell>
          <cell r="G939" t="str">
            <v>m</v>
          </cell>
          <cell r="H939" t="str">
            <v>GENERATION TRIATHLON BLOIS</v>
          </cell>
          <cell r="I939" t="str">
            <v>D - Licence club - Loisir - S. &amp; V.</v>
          </cell>
          <cell r="J939" t="str">
            <v>Vétéran</v>
          </cell>
        </row>
        <row r="940">
          <cell r="A940" t="str">
            <v>Benoit ROUSSEAU</v>
          </cell>
          <cell r="B940" t="str">
            <v>GENERATION TRIATHLON BLOIS Vétéran</v>
          </cell>
          <cell r="C940" t="str">
            <v>A28475C0061441MV2FRA</v>
          </cell>
          <cell r="D940" t="str">
            <v>Benoit</v>
          </cell>
          <cell r="E940" t="str">
            <v>ROUSSEAU</v>
          </cell>
          <cell r="F940" t="str">
            <v>14/04/1977</v>
          </cell>
          <cell r="G940" t="str">
            <v>m</v>
          </cell>
          <cell r="H940" t="str">
            <v>GENERATION TRIATHLON BLOIS</v>
          </cell>
          <cell r="I940" t="str">
            <v>B - Lic. club - Compétition - S. &amp; V.</v>
          </cell>
          <cell r="J940" t="str">
            <v>Vétéran</v>
          </cell>
        </row>
        <row r="941">
          <cell r="A941" t="str">
            <v>MARIE CECILE ROUSSEAU</v>
          </cell>
          <cell r="B941" t="str">
            <v>GENERATION TRIATHLON BLOIS Vétéran</v>
          </cell>
          <cell r="C941" t="str">
            <v>A28478C0061441FV1FRA</v>
          </cell>
          <cell r="D941" t="str">
            <v>MARIE CECILE</v>
          </cell>
          <cell r="E941" t="str">
            <v>ROUSSEAU</v>
          </cell>
          <cell r="F941" t="str">
            <v>01/04/1980</v>
          </cell>
          <cell r="G941" t="str">
            <v>f</v>
          </cell>
          <cell r="H941" t="str">
            <v>GENERATION TRIATHLON BLOIS</v>
          </cell>
          <cell r="I941" t="str">
            <v>B - Lic. club - Compétition - S. &amp; V.</v>
          </cell>
          <cell r="J941" t="str">
            <v>Vétéran</v>
          </cell>
        </row>
        <row r="942">
          <cell r="A942" t="str">
            <v>Yoan PASQUET</v>
          </cell>
          <cell r="B942" t="str">
            <v>ORLEANS TRIATHLON CLUB 45 Senior</v>
          </cell>
          <cell r="C942" t="str">
            <v>C09196C0060531MS2FRA</v>
          </cell>
          <cell r="D942" t="str">
            <v>Yoan</v>
          </cell>
          <cell r="E942" t="str">
            <v>PASQUET</v>
          </cell>
          <cell r="F942" t="str">
            <v>05/10/1996</v>
          </cell>
          <cell r="G942" t="str">
            <v>m</v>
          </cell>
          <cell r="H942" t="str">
            <v>ORLEANS TRIATHLON CLUB 45</v>
          </cell>
          <cell r="I942" t="str">
            <v>B - Lic. club - Compétition - S. &amp; V.</v>
          </cell>
          <cell r="J942" t="str">
            <v>Senior</v>
          </cell>
        </row>
        <row r="943">
          <cell r="A943" t="str">
            <v>Erwan POULET</v>
          </cell>
          <cell r="B943" t="str">
            <v>BOURGES TRIATHLON Cadet</v>
          </cell>
          <cell r="C943" t="str">
            <v>A95303L0060519MCAFRA</v>
          </cell>
          <cell r="D943" t="str">
            <v>Erwan</v>
          </cell>
          <cell r="E943" t="str">
            <v>POULET</v>
          </cell>
          <cell r="F943" t="str">
            <v>13/06/2006</v>
          </cell>
          <cell r="G943" t="str">
            <v>m</v>
          </cell>
          <cell r="H943" t="str">
            <v>BOURGES TRIATHLON</v>
          </cell>
          <cell r="I943" t="str">
            <v>C - Lic. club - Loisir - Jeune</v>
          </cell>
          <cell r="J943" t="str">
            <v>Cadet</v>
          </cell>
        </row>
        <row r="944">
          <cell r="A944" t="str">
            <v>CLEMENCE POULET</v>
          </cell>
          <cell r="B944" t="str">
            <v>BOURGES TRIATHLON Minime</v>
          </cell>
          <cell r="C944" t="str">
            <v>B09247L0060519FMIFRA</v>
          </cell>
          <cell r="D944" t="str">
            <v>CLEMENCE</v>
          </cell>
          <cell r="E944" t="str">
            <v>POULET</v>
          </cell>
          <cell r="F944" t="str">
            <v>02/07/2008</v>
          </cell>
          <cell r="G944" t="str">
            <v>f</v>
          </cell>
          <cell r="H944" t="str">
            <v>BOURGES TRIATHLON</v>
          </cell>
          <cell r="I944" t="str">
            <v>C - Lic. club - Loisir - Jeune</v>
          </cell>
          <cell r="J944" t="str">
            <v>Minime</v>
          </cell>
        </row>
        <row r="945">
          <cell r="A945" t="str">
            <v>POULET LISE</v>
          </cell>
          <cell r="B945" t="str">
            <v>BOURGES TRIATHLON Benjamin</v>
          </cell>
          <cell r="C945" t="str">
            <v>C02018L0060519FBEFRA</v>
          </cell>
          <cell r="D945" t="str">
            <v>POULET</v>
          </cell>
          <cell r="E945" t="str">
            <v>LISE</v>
          </cell>
          <cell r="F945" t="str">
            <v>28/12/2010</v>
          </cell>
          <cell r="G945" t="str">
            <v>f</v>
          </cell>
          <cell r="H945" t="str">
            <v>BOURGES TRIATHLON</v>
          </cell>
          <cell r="I945" t="str">
            <v>C - Lic. club - Loisir - Jeune</v>
          </cell>
          <cell r="J945" t="str">
            <v>Benjamin</v>
          </cell>
        </row>
        <row r="946">
          <cell r="A946" t="str">
            <v>Lucas FRAISSE</v>
          </cell>
          <cell r="B946" t="str">
            <v>BOURGES TRIATHLON Pupille</v>
          </cell>
          <cell r="C946" t="str">
            <v>C03371C0060519MPUFRA</v>
          </cell>
          <cell r="D946" t="str">
            <v>Lucas</v>
          </cell>
          <cell r="E946" t="str">
            <v>FRAISSE</v>
          </cell>
          <cell r="F946" t="str">
            <v>21/06/2011</v>
          </cell>
          <cell r="G946" t="str">
            <v>m</v>
          </cell>
          <cell r="H946" t="str">
            <v>BOURGES TRIATHLON</v>
          </cell>
          <cell r="I946" t="str">
            <v>A - Lic. club - Compétition - Jeune</v>
          </cell>
          <cell r="J946" t="str">
            <v>Pupille</v>
          </cell>
        </row>
        <row r="947">
          <cell r="A947" t="str">
            <v>Luigi D’AMBROS DE FRANCESCO</v>
          </cell>
          <cell r="B947" t="str">
            <v>BOURGES TRIATHLON Senior</v>
          </cell>
          <cell r="C947" t="str">
            <v>C00603C0060519MS2FRA</v>
          </cell>
          <cell r="D947" t="str">
            <v>Luigi</v>
          </cell>
          <cell r="E947" t="str">
            <v>D’AMBROS DE FRANCESCO</v>
          </cell>
          <cell r="F947" t="str">
            <v>16/08/1996</v>
          </cell>
          <cell r="G947" t="str">
            <v>m</v>
          </cell>
          <cell r="H947" t="str">
            <v>BOURGES TRIATHLON</v>
          </cell>
          <cell r="I947" t="str">
            <v>B - Lic. club - Compétition - S. &amp; V.</v>
          </cell>
          <cell r="J947" t="str">
            <v>Senior</v>
          </cell>
        </row>
        <row r="948">
          <cell r="A948" t="str">
            <v>EMILIE LAHAYE</v>
          </cell>
          <cell r="B948" t="str">
            <v>BOURGES TRIATHLON Junior</v>
          </cell>
          <cell r="C948" t="str">
            <v>A28304C0060519FJUFRA</v>
          </cell>
          <cell r="D948" t="str">
            <v>EMILIE</v>
          </cell>
          <cell r="E948" t="str">
            <v>LAHAYE</v>
          </cell>
          <cell r="F948" t="str">
            <v>09/05/2004</v>
          </cell>
          <cell r="G948" t="str">
            <v>f</v>
          </cell>
          <cell r="H948" t="str">
            <v>BOURGES TRIATHLON</v>
          </cell>
          <cell r="I948" t="str">
            <v>A - Lic. club - Compétition - Jeune</v>
          </cell>
          <cell r="J948" t="str">
            <v>Junior</v>
          </cell>
        </row>
        <row r="949">
          <cell r="A949" t="str">
            <v>MARTIN VUILLEMOT</v>
          </cell>
          <cell r="B949" t="str">
            <v>BOURGES TRIATHLON Pupille</v>
          </cell>
          <cell r="C949" t="str">
            <v>B83442C0060519MPUFRA</v>
          </cell>
          <cell r="D949" t="str">
            <v>MARTIN</v>
          </cell>
          <cell r="E949" t="str">
            <v>VUILLEMOT</v>
          </cell>
          <cell r="F949" t="str">
            <v>27/06/2012</v>
          </cell>
          <cell r="G949" t="str">
            <v>m</v>
          </cell>
          <cell r="H949" t="str">
            <v>BOURGES TRIATHLON</v>
          </cell>
          <cell r="I949" t="str">
            <v>A - Lic. club - Compétition - Jeune</v>
          </cell>
          <cell r="J949" t="str">
            <v>Pupille</v>
          </cell>
        </row>
        <row r="950">
          <cell r="A950" t="str">
            <v>Simon BLANVILLAIN</v>
          </cell>
          <cell r="B950" t="str">
            <v>BOURGES TRIATHLON Senior</v>
          </cell>
          <cell r="C950" t="str">
            <v>C00942C0060519MS2FRA</v>
          </cell>
          <cell r="D950" t="str">
            <v>Simon</v>
          </cell>
          <cell r="E950" t="str">
            <v>BLANVILLAIN</v>
          </cell>
          <cell r="F950" t="str">
            <v>13/05/1997</v>
          </cell>
          <cell r="G950" t="str">
            <v>m</v>
          </cell>
          <cell r="H950" t="str">
            <v>BOURGES TRIATHLON</v>
          </cell>
          <cell r="I950" t="str">
            <v>B - Lic. club - Compétition - S. &amp; V.</v>
          </cell>
          <cell r="J950" t="str">
            <v>Senior</v>
          </cell>
        </row>
        <row r="951">
          <cell r="A951" t="str">
            <v>CHRISTOPHE MERCIER</v>
          </cell>
          <cell r="B951" t="str">
            <v>BOURGES TRIATHLON Vétéran</v>
          </cell>
          <cell r="C951" t="str">
            <v>C03989C0060519MV1FRA</v>
          </cell>
          <cell r="D951" t="str">
            <v>CHRISTOPHE</v>
          </cell>
          <cell r="E951" t="str">
            <v>MERCIER</v>
          </cell>
          <cell r="F951" t="str">
            <v>06/08/1979</v>
          </cell>
          <cell r="G951" t="str">
            <v>m</v>
          </cell>
          <cell r="H951" t="str">
            <v>BOURGES TRIATHLON</v>
          </cell>
          <cell r="I951" t="str">
            <v>B - Lic. club - Compétition - S. &amp; V.</v>
          </cell>
          <cell r="J951" t="str">
            <v>Vétéran</v>
          </cell>
        </row>
        <row r="952">
          <cell r="A952" t="str">
            <v>MAGALI LAHAYE</v>
          </cell>
          <cell r="B952" t="str">
            <v>BOURGES TRIATHLON Vétéran</v>
          </cell>
          <cell r="C952" t="str">
            <v>A28350C0060519FV2FRA</v>
          </cell>
          <cell r="D952" t="str">
            <v>MAGALI</v>
          </cell>
          <cell r="E952" t="str">
            <v>LAHAYE</v>
          </cell>
          <cell r="F952" t="str">
            <v>26/02/1976</v>
          </cell>
          <cell r="G952" t="str">
            <v>f</v>
          </cell>
          <cell r="H952" t="str">
            <v>BOURGES TRIATHLON</v>
          </cell>
          <cell r="I952" t="str">
            <v>B - Lic. club - Compétition - S. &amp; V.</v>
          </cell>
          <cell r="J952" t="str">
            <v>Vétéran</v>
          </cell>
        </row>
        <row r="953">
          <cell r="A953" t="str">
            <v>NADINE BOUCAULT</v>
          </cell>
          <cell r="B953" t="str">
            <v>BOURGES TRIATHLON Vétéran</v>
          </cell>
          <cell r="C953" t="str">
            <v>A28296L0060519FV4FRA</v>
          </cell>
          <cell r="D953" t="str">
            <v>NADINE</v>
          </cell>
          <cell r="E953" t="str">
            <v>BOUCAULT</v>
          </cell>
          <cell r="F953" t="str">
            <v>16/10/1967</v>
          </cell>
          <cell r="G953" t="str">
            <v>f</v>
          </cell>
          <cell r="H953" t="str">
            <v>BOURGES TRIATHLON</v>
          </cell>
          <cell r="I953" t="str">
            <v>D - Licence club - Loisir - S. &amp; V.</v>
          </cell>
          <cell r="J953" t="str">
            <v>Vétéran</v>
          </cell>
        </row>
        <row r="954">
          <cell r="A954" t="str">
            <v>Lionel MAUGIRON</v>
          </cell>
          <cell r="B954" t="str">
            <v>BOURGES TRIATHLON Vétéran</v>
          </cell>
          <cell r="C954" t="str">
            <v>C01905L0060519MV2FRA</v>
          </cell>
          <cell r="D954" t="str">
            <v>Lionel</v>
          </cell>
          <cell r="E954" t="str">
            <v>MAUGIRON</v>
          </cell>
          <cell r="F954" t="str">
            <v>15/03/1977</v>
          </cell>
          <cell r="G954" t="str">
            <v>m</v>
          </cell>
          <cell r="H954" t="str">
            <v>BOURGES TRIATHLON</v>
          </cell>
          <cell r="I954" t="str">
            <v>D - Licence club - Loisir - S. &amp; V.</v>
          </cell>
          <cell r="J954" t="str">
            <v>Vétéran</v>
          </cell>
        </row>
        <row r="955">
          <cell r="A955" t="str">
            <v>Nicolas GODET</v>
          </cell>
          <cell r="B955" t="str">
            <v>BOURGES TRIATHLON Senior</v>
          </cell>
          <cell r="C955" t="str">
            <v>B13363C0060519MS3FRA</v>
          </cell>
          <cell r="D955" t="str">
            <v>Nicolas</v>
          </cell>
          <cell r="E955" t="str">
            <v>GODET</v>
          </cell>
          <cell r="F955" t="str">
            <v>25/11/1990</v>
          </cell>
          <cell r="G955" t="str">
            <v>m</v>
          </cell>
          <cell r="H955" t="str">
            <v>BOURGES TRIATHLON</v>
          </cell>
          <cell r="I955" t="str">
            <v>B - Lic. club - Compétition - S. &amp; V.</v>
          </cell>
          <cell r="J955" t="str">
            <v>Senior</v>
          </cell>
        </row>
        <row r="956">
          <cell r="A956" t="str">
            <v>JEAN CHRISTOPHE BONNEFILLE</v>
          </cell>
          <cell r="B956" t="str">
            <v>BOURGES TRIATHLON Vétéran</v>
          </cell>
          <cell r="C956" t="str">
            <v>A28774C0060519MV1FRA</v>
          </cell>
          <cell r="D956" t="str">
            <v>JEAN CHRISTOPHE</v>
          </cell>
          <cell r="E956" t="str">
            <v>BONNEFILLE</v>
          </cell>
          <cell r="F956" t="str">
            <v>06/02/1978</v>
          </cell>
          <cell r="G956" t="str">
            <v>m</v>
          </cell>
          <cell r="H956" t="str">
            <v>BOURGES TRIATHLON</v>
          </cell>
          <cell r="I956" t="str">
            <v>B - Lic. club - Compétition - S. &amp; V.</v>
          </cell>
          <cell r="J956" t="str">
            <v>Vétéran</v>
          </cell>
        </row>
        <row r="957">
          <cell r="A957" t="str">
            <v>Natanael MAUGIRON</v>
          </cell>
          <cell r="B957" t="str">
            <v>BOURGES TRIATHLON Minime</v>
          </cell>
          <cell r="C957" t="str">
            <v>C07449C0060519MMIFRA</v>
          </cell>
          <cell r="D957" t="str">
            <v>Natanael</v>
          </cell>
          <cell r="E957" t="str">
            <v>MAUGIRON</v>
          </cell>
          <cell r="F957" t="str">
            <v>18/08/2008</v>
          </cell>
          <cell r="G957" t="str">
            <v>m</v>
          </cell>
          <cell r="H957" t="str">
            <v>BOURGES TRIATHLON</v>
          </cell>
          <cell r="I957" t="str">
            <v>A - Lic. club - Compétition - Jeune</v>
          </cell>
          <cell r="J957" t="str">
            <v>Minime</v>
          </cell>
        </row>
        <row r="958">
          <cell r="A958" t="str">
            <v>Celia BOUCAULT</v>
          </cell>
          <cell r="B958" t="str">
            <v>BOURGES TRIATHLON Junior</v>
          </cell>
          <cell r="C958" t="str">
            <v>A63525C0060519FJUFRA</v>
          </cell>
          <cell r="D958" t="str">
            <v>Celia</v>
          </cell>
          <cell r="E958" t="str">
            <v>BOUCAULT</v>
          </cell>
          <cell r="F958" t="str">
            <v>09/08/2004</v>
          </cell>
          <cell r="G958" t="str">
            <v>f</v>
          </cell>
          <cell r="H958" t="str">
            <v>BOURGES TRIATHLON</v>
          </cell>
          <cell r="I958" t="str">
            <v>A - Lic. club - Compétition - Jeune</v>
          </cell>
          <cell r="J958" t="str">
            <v>Junior</v>
          </cell>
        </row>
        <row r="959">
          <cell r="A959" t="str">
            <v>BILLON KARINE</v>
          </cell>
          <cell r="B959" t="str">
            <v>BOURGES TRIATHLON Senior</v>
          </cell>
          <cell r="C959" t="str">
            <v>C03988L0060519FS3FRA</v>
          </cell>
          <cell r="D959" t="str">
            <v>BILLON</v>
          </cell>
          <cell r="E959" t="str">
            <v>KARINE</v>
          </cell>
          <cell r="F959" t="str">
            <v>01/06/1989</v>
          </cell>
          <cell r="G959" t="str">
            <v>f</v>
          </cell>
          <cell r="H959" t="str">
            <v>BOURGES TRIATHLON</v>
          </cell>
          <cell r="I959" t="str">
            <v>D - Licence club - Loisir - S. &amp; V.</v>
          </cell>
          <cell r="J959" t="str">
            <v>Senior</v>
          </cell>
        </row>
        <row r="960">
          <cell r="A960" t="str">
            <v>Joseph FRASSATI</v>
          </cell>
          <cell r="B960" t="str">
            <v>BOURGES TRIATHLON Minime</v>
          </cell>
          <cell r="C960" t="str">
            <v>C08727C0060519MMIFRA</v>
          </cell>
          <cell r="D960" t="str">
            <v>Joseph</v>
          </cell>
          <cell r="E960" t="str">
            <v>FRASSATI</v>
          </cell>
          <cell r="F960" t="str">
            <v>13/03/2007</v>
          </cell>
          <cell r="G960" t="str">
            <v>m</v>
          </cell>
          <cell r="H960" t="str">
            <v>BOURGES TRIATHLON</v>
          </cell>
          <cell r="I960" t="str">
            <v>A - Lic. club - Compétition - Jeune</v>
          </cell>
          <cell r="J960" t="str">
            <v>Minime</v>
          </cell>
        </row>
        <row r="961">
          <cell r="A961" t="str">
            <v>Yves Armand FRASSATI</v>
          </cell>
          <cell r="B961" t="str">
            <v>BOURGES TRIATHLON Vétéran</v>
          </cell>
          <cell r="C961" t="str">
            <v>C08726L0060519MV3FRA</v>
          </cell>
          <cell r="D961" t="str">
            <v>Yves Armand</v>
          </cell>
          <cell r="E961" t="str">
            <v>FRASSATI</v>
          </cell>
          <cell r="F961" t="str">
            <v>04/08/1972</v>
          </cell>
          <cell r="G961" t="str">
            <v>m</v>
          </cell>
          <cell r="H961" t="str">
            <v>BOURGES TRIATHLON</v>
          </cell>
          <cell r="I961" t="str">
            <v>D - Licence club - Loisir - S. &amp; V.</v>
          </cell>
          <cell r="J961" t="str">
            <v>Vétéran</v>
          </cell>
        </row>
        <row r="962">
          <cell r="A962" t="str">
            <v>Michael DUBOIS</v>
          </cell>
          <cell r="B962" t="str">
            <v>AC ROMORANTIN TRIATHLON Vétéran</v>
          </cell>
          <cell r="C962" t="str">
            <v>B19498L0061073MV3FRA</v>
          </cell>
          <cell r="D962" t="str">
            <v>Michael</v>
          </cell>
          <cell r="E962" t="str">
            <v>DUBOIS</v>
          </cell>
          <cell r="F962" t="str">
            <v>29/11/1972</v>
          </cell>
          <cell r="G962" t="str">
            <v>m</v>
          </cell>
          <cell r="H962" t="str">
            <v>AC ROMORANTIN TRIATHLON</v>
          </cell>
          <cell r="I962" t="str">
            <v>D - Licence club - Loisir - S. &amp; V.</v>
          </cell>
          <cell r="J962" t="str">
            <v>Vétéran</v>
          </cell>
        </row>
        <row r="963">
          <cell r="A963" t="str">
            <v>FRANCOIS CROCHET</v>
          </cell>
          <cell r="B963" t="str">
            <v>BOURGES TRIATHLON Vétéran</v>
          </cell>
          <cell r="C963" t="str">
            <v>A28299C0060519MV3FRA</v>
          </cell>
          <cell r="D963" t="str">
            <v>FRANCOIS</v>
          </cell>
          <cell r="E963" t="str">
            <v>CROCHET</v>
          </cell>
          <cell r="F963" t="str">
            <v>02/12/1972</v>
          </cell>
          <cell r="G963" t="str">
            <v>m</v>
          </cell>
          <cell r="H963" t="str">
            <v>BOURGES TRIATHLON</v>
          </cell>
          <cell r="I963" t="str">
            <v>B - Lic. club - Compétition - S. &amp; V.</v>
          </cell>
          <cell r="J963" t="str">
            <v>Vétéran</v>
          </cell>
        </row>
        <row r="964">
          <cell r="A964" t="str">
            <v>GILLES DOLIGE</v>
          </cell>
          <cell r="B964" t="str">
            <v>GENERATION TRIATHLON BLOIS Vétéran</v>
          </cell>
          <cell r="C964" t="str">
            <v>B64210C0061441MV6FRA</v>
          </cell>
          <cell r="D964" t="str">
            <v>GILLES</v>
          </cell>
          <cell r="E964" t="str">
            <v>DOLIGE</v>
          </cell>
          <cell r="F964" t="str">
            <v>25/10/1957</v>
          </cell>
          <cell r="G964" t="str">
            <v>m</v>
          </cell>
          <cell r="H964" t="str">
            <v>GENERATION TRIATHLON BLOIS</v>
          </cell>
          <cell r="I964" t="str">
            <v>B - Lic. club - Compétition - S. &amp; V.</v>
          </cell>
          <cell r="J964" t="str">
            <v>Vétéran</v>
          </cell>
        </row>
        <row r="965">
          <cell r="A965" t="str">
            <v>Frederic PITOIS</v>
          </cell>
          <cell r="B965" t="str">
            <v>ORLEANS TRIATHLON CLUB 45 Vétéran</v>
          </cell>
          <cell r="C965" t="str">
            <v>B85088C0060531MV3FRA</v>
          </cell>
          <cell r="D965" t="str">
            <v>Frederic</v>
          </cell>
          <cell r="E965" t="str">
            <v>PITOIS</v>
          </cell>
          <cell r="F965" t="str">
            <v>25/10/1968</v>
          </cell>
          <cell r="G965" t="str">
            <v>m</v>
          </cell>
          <cell r="H965" t="str">
            <v>ORLEANS TRIATHLON CLUB 45</v>
          </cell>
          <cell r="I965" t="str">
            <v>B - Lic. club - Compétition - S. &amp; V.</v>
          </cell>
          <cell r="J965" t="str">
            <v>Vétéran</v>
          </cell>
        </row>
        <row r="966">
          <cell r="A966" t="str">
            <v>Jeanne JOSEPH</v>
          </cell>
          <cell r="B966" t="str">
            <v>ASPTT 36 SPORT NATURE Cadet</v>
          </cell>
          <cell r="C966" t="str">
            <v>B70451C0060768FCAFRA</v>
          </cell>
          <cell r="D966" t="str">
            <v>Jeanne</v>
          </cell>
          <cell r="E966" t="str">
            <v>JOSEPH</v>
          </cell>
          <cell r="F966" t="str">
            <v>23/01/2006</v>
          </cell>
          <cell r="G966" t="str">
            <v>f</v>
          </cell>
          <cell r="H966" t="str">
            <v>ASPTT 36 SPORT NATURE</v>
          </cell>
          <cell r="I966" t="str">
            <v>A - Lic. club - Compétition - Jeune</v>
          </cell>
          <cell r="J966" t="str">
            <v>Cadet</v>
          </cell>
        </row>
        <row r="967">
          <cell r="A967" t="str">
            <v>Valerie CARDINAULT</v>
          </cell>
          <cell r="B967" t="str">
            <v>ASPTT 36 SPORT NATURE Vétéran</v>
          </cell>
          <cell r="C967" t="str">
            <v>A67050C0060768FV4FRA</v>
          </cell>
          <cell r="D967" t="str">
            <v>Valerie</v>
          </cell>
          <cell r="E967" t="str">
            <v>CARDINAULT</v>
          </cell>
          <cell r="F967" t="str">
            <v>30/06/1967</v>
          </cell>
          <cell r="G967" t="str">
            <v>f</v>
          </cell>
          <cell r="H967" t="str">
            <v>ASPTT 36 SPORT NATURE</v>
          </cell>
          <cell r="I967" t="str">
            <v>B - Lic. club - Compétition - S. &amp; V.</v>
          </cell>
          <cell r="J967" t="str">
            <v>Vétéran</v>
          </cell>
        </row>
        <row r="968">
          <cell r="A968" t="str">
            <v>Carole CASTUERAS</v>
          </cell>
          <cell r="B968" t="str">
            <v>ASPTT 36 SPORT NATURE Vétéran</v>
          </cell>
          <cell r="C968" t="str">
            <v>C08044L0060768FV3FRA</v>
          </cell>
          <cell r="D968" t="str">
            <v>Carole</v>
          </cell>
          <cell r="E968" t="str">
            <v>CASTUERAS</v>
          </cell>
          <cell r="F968" t="str">
            <v>09/03/1971</v>
          </cell>
          <cell r="G968" t="str">
            <v>f</v>
          </cell>
          <cell r="H968" t="str">
            <v>ASPTT 36 SPORT NATURE</v>
          </cell>
          <cell r="I968" t="str">
            <v>D - Licence club - Loisir - S. &amp; V.</v>
          </cell>
          <cell r="J968" t="str">
            <v>Vétéran</v>
          </cell>
        </row>
        <row r="969">
          <cell r="A969" t="str">
            <v>Michel MONOT</v>
          </cell>
          <cell r="B969" t="str">
            <v>ASPTT 36 SPORT NATURE Vétéran</v>
          </cell>
          <cell r="C969" t="str">
            <v>C08045L0060768MV3FRA</v>
          </cell>
          <cell r="D969" t="str">
            <v>Michel</v>
          </cell>
          <cell r="E969" t="str">
            <v>MONOT</v>
          </cell>
          <cell r="F969" t="str">
            <v>07/11/1970</v>
          </cell>
          <cell r="G969" t="str">
            <v>m</v>
          </cell>
          <cell r="H969" t="str">
            <v>ASPTT 36 SPORT NATURE</v>
          </cell>
          <cell r="I969" t="str">
            <v>D - Licence club - Loisir - S. &amp; V.</v>
          </cell>
          <cell r="J969" t="str">
            <v>Vétéran</v>
          </cell>
        </row>
        <row r="970">
          <cell r="A970" t="str">
            <v>LILOU DEVELLE</v>
          </cell>
          <cell r="B970" t="str">
            <v>ASPTT 36 SPORT NATURE Minime</v>
          </cell>
          <cell r="C970" t="str">
            <v>B75169C0060768FMIFRA</v>
          </cell>
          <cell r="D970" t="str">
            <v>LILOU</v>
          </cell>
          <cell r="E970" t="str">
            <v>DEVELLE</v>
          </cell>
          <cell r="F970" t="str">
            <v>12/10/2008</v>
          </cell>
          <cell r="G970" t="str">
            <v>f</v>
          </cell>
          <cell r="H970" t="str">
            <v>ASPTT 36 SPORT NATURE</v>
          </cell>
          <cell r="I970" t="str">
            <v>A - Lic. club - Compétition - Jeune</v>
          </cell>
          <cell r="J970" t="str">
            <v>Minime</v>
          </cell>
        </row>
        <row r="971">
          <cell r="A971" t="str">
            <v>Marthe RIGAUDIAS</v>
          </cell>
          <cell r="B971" t="str">
            <v>ASPTT 36 SPORT NATURE Senior</v>
          </cell>
          <cell r="C971" t="str">
            <v>B33562C0060768FS2FRA</v>
          </cell>
          <cell r="D971" t="str">
            <v>Marthe</v>
          </cell>
          <cell r="E971" t="str">
            <v>RIGAUDIAS</v>
          </cell>
          <cell r="F971" t="str">
            <v>16/05/1996</v>
          </cell>
          <cell r="G971" t="str">
            <v>f</v>
          </cell>
          <cell r="H971" t="str">
            <v>ASPTT 36 SPORT NATURE</v>
          </cell>
          <cell r="I971" t="str">
            <v>B - Lic. club - Compétition - S. &amp; V.</v>
          </cell>
          <cell r="J971" t="str">
            <v>Senior</v>
          </cell>
        </row>
        <row r="972">
          <cell r="A972" t="str">
            <v>Arnaud CHARLOTTE CLERIA</v>
          </cell>
          <cell r="B972" t="str">
            <v>ASPTT 36 SPORT NATURE Vétéran</v>
          </cell>
          <cell r="C972" t="str">
            <v>B83646L0060768MV1FRA</v>
          </cell>
          <cell r="D972" t="str">
            <v>Arnaud</v>
          </cell>
          <cell r="E972" t="str">
            <v>CHARLOTTE CLERIA</v>
          </cell>
          <cell r="F972" t="str">
            <v>02/08/1980</v>
          </cell>
          <cell r="G972" t="str">
            <v>m</v>
          </cell>
          <cell r="H972" t="str">
            <v>ASPTT 36 SPORT NATURE</v>
          </cell>
          <cell r="I972" t="str">
            <v>D - Licence club - Loisir - S. &amp; V.</v>
          </cell>
          <cell r="J972" t="str">
            <v>Vétéran</v>
          </cell>
        </row>
        <row r="973">
          <cell r="A973" t="str">
            <v>Aurelie TACK</v>
          </cell>
          <cell r="B973" t="str">
            <v>ASPTT 36 SPORT NATURE Senior</v>
          </cell>
          <cell r="C973" t="str">
            <v>C08813C0060768FS4FRA</v>
          </cell>
          <cell r="D973" t="str">
            <v>Aurelie</v>
          </cell>
          <cell r="E973" t="str">
            <v>TACK</v>
          </cell>
          <cell r="F973" t="str">
            <v>09/01/1983</v>
          </cell>
          <cell r="G973" t="str">
            <v>f</v>
          </cell>
          <cell r="H973" t="str">
            <v>ASPTT 36 SPORT NATURE</v>
          </cell>
          <cell r="I973" t="str">
            <v>B - Lic. club - Compétition - S. &amp; V.</v>
          </cell>
          <cell r="J973" t="str">
            <v>Senior</v>
          </cell>
        </row>
        <row r="974">
          <cell r="A974" t="str">
            <v>Julie DA SILVA</v>
          </cell>
          <cell r="B974" t="str">
            <v>ASPTT 36 SPORT NATURE Pupille</v>
          </cell>
          <cell r="C974" t="str">
            <v>C09186C0060768FPUFRA</v>
          </cell>
          <cell r="D974" t="str">
            <v>Julie</v>
          </cell>
          <cell r="E974" t="str">
            <v>DA SILVA</v>
          </cell>
          <cell r="F974" t="str">
            <v>01/04/2011</v>
          </cell>
          <cell r="G974" t="str">
            <v>f</v>
          </cell>
          <cell r="H974" t="str">
            <v>ASPTT 36 SPORT NATURE</v>
          </cell>
          <cell r="I974" t="str">
            <v>A - Lic. club - Compétition - Jeune</v>
          </cell>
          <cell r="J974" t="str">
            <v>Pupille</v>
          </cell>
        </row>
        <row r="975">
          <cell r="A975" t="str">
            <v>Paco CHARLOTTE CLERIA</v>
          </cell>
          <cell r="B975" t="str">
            <v>ASPTT 36 SPORT NATURE Pupille</v>
          </cell>
          <cell r="C975" t="str">
            <v>C06708C0060768MPUFRA</v>
          </cell>
          <cell r="D975" t="str">
            <v>Paco</v>
          </cell>
          <cell r="E975" t="str">
            <v>CHARLOTTE CLERIA</v>
          </cell>
          <cell r="F975" t="str">
            <v>17/09/2011</v>
          </cell>
          <cell r="G975" t="str">
            <v>m</v>
          </cell>
          <cell r="H975" t="str">
            <v>ASPTT 36 SPORT NATURE</v>
          </cell>
          <cell r="I975" t="str">
            <v>A - Lic. club - Compétition - Jeune</v>
          </cell>
          <cell r="J975" t="str">
            <v>Pupille</v>
          </cell>
        </row>
        <row r="976">
          <cell r="A976" t="str">
            <v>PATRICK GENDRE</v>
          </cell>
          <cell r="B976" t="str">
            <v>ASPTT 36 SPORT NATURE Vétéran</v>
          </cell>
          <cell r="C976" t="str">
            <v>A29128L0060768MV5FRA</v>
          </cell>
          <cell r="D976" t="str">
            <v>PATRICK</v>
          </cell>
          <cell r="E976" t="str">
            <v>GENDRE</v>
          </cell>
          <cell r="F976" t="str">
            <v>26/08/1959</v>
          </cell>
          <cell r="G976" t="str">
            <v>m</v>
          </cell>
          <cell r="H976" t="str">
            <v>ASPTT 36 SPORT NATURE</v>
          </cell>
          <cell r="I976" t="str">
            <v>D - Licence club - Loisir - S. &amp; V.</v>
          </cell>
          <cell r="J976" t="str">
            <v>Vétéran</v>
          </cell>
        </row>
        <row r="977">
          <cell r="A977" t="str">
            <v>Nicolas SOARES</v>
          </cell>
          <cell r="B977" t="str">
            <v>ASPTT 36 SPORT NATURE Vétéran</v>
          </cell>
          <cell r="C977" t="str">
            <v>B19687C0060768MV2FRA</v>
          </cell>
          <cell r="D977" t="str">
            <v>Nicolas</v>
          </cell>
          <cell r="E977" t="str">
            <v>SOARES</v>
          </cell>
          <cell r="F977" t="str">
            <v>09/05/1977</v>
          </cell>
          <cell r="G977" t="str">
            <v>m</v>
          </cell>
          <cell r="H977" t="str">
            <v>ASPTT 36 SPORT NATURE</v>
          </cell>
          <cell r="I977" t="str">
            <v>B - Lic. club - Compétition - S. &amp; V.</v>
          </cell>
          <cell r="J977" t="str">
            <v>Vétéran</v>
          </cell>
        </row>
        <row r="978">
          <cell r="A978" t="str">
            <v>Pauline SOARES</v>
          </cell>
          <cell r="B978" t="str">
            <v>ASPTT 36 SPORT NATURE Benjamin</v>
          </cell>
          <cell r="C978" t="str">
            <v>B91854C0060768FBEFRA</v>
          </cell>
          <cell r="D978" t="str">
            <v>Pauline</v>
          </cell>
          <cell r="E978" t="str">
            <v>SOARES</v>
          </cell>
          <cell r="F978" t="str">
            <v>23/01/2009</v>
          </cell>
          <cell r="G978" t="str">
            <v>f</v>
          </cell>
          <cell r="H978" t="str">
            <v>ASPTT 36 SPORT NATURE</v>
          </cell>
          <cell r="I978" t="str">
            <v>A - Lic. club - Compétition - Jeune</v>
          </cell>
          <cell r="J978" t="str">
            <v>Benjamin</v>
          </cell>
        </row>
        <row r="979">
          <cell r="A979" t="str">
            <v>Leo SOARES</v>
          </cell>
          <cell r="B979" t="str">
            <v>ASPTT 36 SPORT NATURE Cadet</v>
          </cell>
          <cell r="C979" t="str">
            <v>B29955C0060768MCAFRA</v>
          </cell>
          <cell r="D979" t="str">
            <v>Leo</v>
          </cell>
          <cell r="E979" t="str">
            <v>SOARES</v>
          </cell>
          <cell r="F979" t="str">
            <v>28/05/2005</v>
          </cell>
          <cell r="G979" t="str">
            <v>m</v>
          </cell>
          <cell r="H979" t="str">
            <v>ASPTT 36 SPORT NATURE</v>
          </cell>
          <cell r="I979" t="str">
            <v>A - Lic. club - Compétition - Jeune</v>
          </cell>
          <cell r="J979" t="str">
            <v>Cadet</v>
          </cell>
        </row>
        <row r="980">
          <cell r="A980" t="str">
            <v>Emilie ADAMKIEWICZ</v>
          </cell>
          <cell r="B980" t="str">
            <v>ASPTT 36 SPORT NATURE Vétéran</v>
          </cell>
          <cell r="C980" t="str">
            <v>B16275C0060768FV1FRA</v>
          </cell>
          <cell r="D980" t="str">
            <v>Emilie</v>
          </cell>
          <cell r="E980" t="str">
            <v>ADAMKIEWICZ</v>
          </cell>
          <cell r="F980" t="str">
            <v>29/08/1981</v>
          </cell>
          <cell r="G980" t="str">
            <v>f</v>
          </cell>
          <cell r="H980" t="str">
            <v>ASPTT 36 SPORT NATURE</v>
          </cell>
          <cell r="I980" t="str">
            <v>B - Lic. club - Compétition - S. &amp; V.</v>
          </cell>
          <cell r="J980" t="str">
            <v>Vétéran</v>
          </cell>
        </row>
        <row r="981">
          <cell r="A981" t="str">
            <v>Carla HAY</v>
          </cell>
          <cell r="B981" t="str">
            <v>ASPTT 36 SPORT NATURE Cadet</v>
          </cell>
          <cell r="C981" t="str">
            <v>B44344C0060768FCAFRA</v>
          </cell>
          <cell r="D981" t="str">
            <v>Carla</v>
          </cell>
          <cell r="E981" t="str">
            <v>HAY</v>
          </cell>
          <cell r="F981" t="str">
            <v>06/03/2006</v>
          </cell>
          <cell r="G981" t="str">
            <v>f</v>
          </cell>
          <cell r="H981" t="str">
            <v>ASPTT 36 SPORT NATURE</v>
          </cell>
          <cell r="I981" t="str">
            <v>A - Lic. club - Compétition - Jeune</v>
          </cell>
          <cell r="J981" t="str">
            <v>Cadet</v>
          </cell>
        </row>
        <row r="982">
          <cell r="A982" t="str">
            <v>Sebastien GHEERARDYN</v>
          </cell>
          <cell r="B982" t="str">
            <v>ASPTT 36 SPORT NATURE Vétéran</v>
          </cell>
          <cell r="C982" t="str">
            <v>B25503L0060768MV2FRA</v>
          </cell>
          <cell r="D982" t="str">
            <v>Sebastien</v>
          </cell>
          <cell r="E982" t="str">
            <v>GHEERARDYN</v>
          </cell>
          <cell r="F982" t="str">
            <v>10/10/1975</v>
          </cell>
          <cell r="G982" t="str">
            <v>m</v>
          </cell>
          <cell r="H982" t="str">
            <v>ASPTT 36 SPORT NATURE</v>
          </cell>
          <cell r="I982" t="str">
            <v>D - Licence club - Loisir - S. &amp; V.</v>
          </cell>
          <cell r="J982" t="str">
            <v>Vétéran</v>
          </cell>
        </row>
        <row r="983">
          <cell r="A983" t="str">
            <v>Nicolas MADROLLE</v>
          </cell>
          <cell r="B983" t="str">
            <v>ASPTT 36 SPORT NATURE Vétéran</v>
          </cell>
          <cell r="C983" t="str">
            <v>C07552C0060768MV1FRA</v>
          </cell>
          <cell r="D983" t="str">
            <v>Nicolas</v>
          </cell>
          <cell r="E983" t="str">
            <v>MADROLLE</v>
          </cell>
          <cell r="F983" t="str">
            <v>06/11/1979</v>
          </cell>
          <cell r="G983" t="str">
            <v>m</v>
          </cell>
          <cell r="H983" t="str">
            <v>ASPTT 36 SPORT NATURE</v>
          </cell>
          <cell r="I983" t="str">
            <v>B - Lic. club - Compétition - S. &amp; V.</v>
          </cell>
          <cell r="J983" t="str">
            <v>Vétéran</v>
          </cell>
        </row>
        <row r="984">
          <cell r="A984" t="str">
            <v>Lea LEROSIER</v>
          </cell>
          <cell r="B984" t="str">
            <v>ASPTT 36 SPORT NATURE Senior</v>
          </cell>
          <cell r="C984" t="str">
            <v>A88197C0060768FS1FRA</v>
          </cell>
          <cell r="D984" t="str">
            <v>Lea</v>
          </cell>
          <cell r="E984" t="str">
            <v>LEROSIER</v>
          </cell>
          <cell r="F984" t="str">
            <v>30/09/2000</v>
          </cell>
          <cell r="G984" t="str">
            <v>f</v>
          </cell>
          <cell r="H984" t="str">
            <v>ASPTT 36 SPORT NATURE</v>
          </cell>
          <cell r="I984" t="str">
            <v>B - Lic. club - Compétition - S. &amp; V.</v>
          </cell>
          <cell r="J984" t="str">
            <v>Senior</v>
          </cell>
        </row>
        <row r="985">
          <cell r="A985" t="str">
            <v>Maxance GOURRIER</v>
          </cell>
          <cell r="B985" t="str">
            <v>ASPTT 36 SPORT NATURE Benjamin</v>
          </cell>
          <cell r="C985" t="str">
            <v>C05003C0060768MBEFRA</v>
          </cell>
          <cell r="D985" t="str">
            <v>Maxance</v>
          </cell>
          <cell r="E985" t="str">
            <v>GOURRIER</v>
          </cell>
          <cell r="F985" t="str">
            <v>08/04/2009</v>
          </cell>
          <cell r="G985" t="str">
            <v>m</v>
          </cell>
          <cell r="H985" t="str">
            <v>ASPTT 36 SPORT NATURE</v>
          </cell>
          <cell r="I985" t="str">
            <v>A - Lic. club - Compétition - Jeune</v>
          </cell>
          <cell r="J985" t="str">
            <v>Benjamin</v>
          </cell>
        </row>
        <row r="986">
          <cell r="A986" t="str">
            <v>ALEXANDRE DESPONTIN</v>
          </cell>
          <cell r="B986" t="str">
            <v>ASPTT 36 SPORT NATURE Senior</v>
          </cell>
          <cell r="C986" t="str">
            <v>C01786L0060768MS2FRA</v>
          </cell>
          <cell r="D986" t="str">
            <v>ALEXANDRE</v>
          </cell>
          <cell r="E986" t="str">
            <v>DESPONTIN</v>
          </cell>
          <cell r="F986" t="str">
            <v>01/06/1994</v>
          </cell>
          <cell r="G986" t="str">
            <v>m</v>
          </cell>
          <cell r="H986" t="str">
            <v>ASPTT 36 SPORT NATURE</v>
          </cell>
          <cell r="I986" t="str">
            <v>D - Licence club - Loisir - S. &amp; V.</v>
          </cell>
          <cell r="J986" t="str">
            <v>Senior</v>
          </cell>
        </row>
        <row r="987">
          <cell r="A987" t="str">
            <v>Sabrina CAMPAN</v>
          </cell>
          <cell r="B987" t="str">
            <v>ASPTT 36 SPORT NATURE Senior</v>
          </cell>
          <cell r="C987" t="str">
            <v>C05319L0060768FS4FRA</v>
          </cell>
          <cell r="D987" t="str">
            <v>Sabrina</v>
          </cell>
          <cell r="E987" t="str">
            <v>CAMPAN</v>
          </cell>
          <cell r="F987" t="str">
            <v>28/06/1987</v>
          </cell>
          <cell r="G987" t="str">
            <v>f</v>
          </cell>
          <cell r="H987" t="str">
            <v>ASPTT 36 SPORT NATURE</v>
          </cell>
          <cell r="I987" t="str">
            <v>D - Licence club - Loisir - S. &amp; V.</v>
          </cell>
          <cell r="J987" t="str">
            <v>Senior</v>
          </cell>
        </row>
        <row r="988">
          <cell r="A988" t="str">
            <v>Clea RAMANANTSEHENO</v>
          </cell>
          <cell r="B988" t="str">
            <v>ASPTT 36 SPORT NATURE Poussin</v>
          </cell>
          <cell r="C988" t="str">
            <v>C06407L0060768FPOFRA</v>
          </cell>
          <cell r="D988" t="str">
            <v>Clea</v>
          </cell>
          <cell r="E988" t="str">
            <v>RAMANANTSEHENO</v>
          </cell>
          <cell r="F988" t="str">
            <v>24/12/2013</v>
          </cell>
          <cell r="G988" t="str">
            <v>f</v>
          </cell>
          <cell r="H988" t="str">
            <v>ASPTT 36 SPORT NATURE</v>
          </cell>
          <cell r="I988" t="str">
            <v>C - Lic. club - Loisir - Jeune</v>
          </cell>
          <cell r="J988" t="str">
            <v>Poussin</v>
          </cell>
        </row>
        <row r="989">
          <cell r="A989" t="str">
            <v>Claire MICHEL</v>
          </cell>
          <cell r="B989" t="str">
            <v>ASPTT 36 SPORT NATURE Senior</v>
          </cell>
          <cell r="C989" t="str">
            <v>C06409L0060768FS2FRA</v>
          </cell>
          <cell r="D989" t="str">
            <v>Claire</v>
          </cell>
          <cell r="E989" t="str">
            <v>MICHEL</v>
          </cell>
          <cell r="F989" t="str">
            <v>08/04/1993</v>
          </cell>
          <cell r="G989" t="str">
            <v>f</v>
          </cell>
          <cell r="H989" t="str">
            <v>ASPTT 36 SPORT NATURE</v>
          </cell>
          <cell r="I989" t="str">
            <v>D - Licence club - Loisir - S. &amp; V.</v>
          </cell>
          <cell r="J989" t="str">
            <v>Senior</v>
          </cell>
        </row>
        <row r="990">
          <cell r="A990" t="str">
            <v>Benoit POLESE</v>
          </cell>
          <cell r="B990" t="str">
            <v>ASPTT 36 SPORT NATURE Vétéran</v>
          </cell>
          <cell r="C990" t="str">
            <v>C06536L0060768MV2FRA</v>
          </cell>
          <cell r="D990" t="str">
            <v>Benoit</v>
          </cell>
          <cell r="E990" t="str">
            <v>POLESE</v>
          </cell>
          <cell r="F990" t="str">
            <v>15/07/1977</v>
          </cell>
          <cell r="G990" t="str">
            <v>m</v>
          </cell>
          <cell r="H990" t="str">
            <v>ASPTT 36 SPORT NATURE</v>
          </cell>
          <cell r="I990" t="str">
            <v>D - Licence club - Loisir - S. &amp; V.</v>
          </cell>
          <cell r="J990" t="str">
            <v>Vétéran</v>
          </cell>
        </row>
        <row r="991">
          <cell r="A991" t="str">
            <v>Ida POLESE</v>
          </cell>
          <cell r="B991" t="str">
            <v>ASPTT 36 SPORT NATURE Pupille</v>
          </cell>
          <cell r="C991" t="str">
            <v>C06538C0060768FPUFRA</v>
          </cell>
          <cell r="D991" t="str">
            <v>Ida</v>
          </cell>
          <cell r="E991" t="str">
            <v>POLESE</v>
          </cell>
          <cell r="F991" t="str">
            <v>21/01/2012</v>
          </cell>
          <cell r="G991" t="str">
            <v>f</v>
          </cell>
          <cell r="H991" t="str">
            <v>ASPTT 36 SPORT NATURE</v>
          </cell>
          <cell r="I991" t="str">
            <v>A - Lic. club - Compétition - Jeune</v>
          </cell>
          <cell r="J991" t="str">
            <v>Pupille</v>
          </cell>
        </row>
        <row r="992">
          <cell r="A992" t="str">
            <v>Sandra FONTENOY</v>
          </cell>
          <cell r="B992" t="str">
            <v>ASPTT 36 SPORT NATURE Vétéran</v>
          </cell>
          <cell r="C992" t="str">
            <v>C06571L0060768FV2FRA</v>
          </cell>
          <cell r="D992" t="str">
            <v>Sandra</v>
          </cell>
          <cell r="E992" t="str">
            <v>FONTENOY</v>
          </cell>
          <cell r="F992" t="str">
            <v>22/10/1974</v>
          </cell>
          <cell r="G992" t="str">
            <v>f</v>
          </cell>
          <cell r="H992" t="str">
            <v>ASPTT 36 SPORT NATURE</v>
          </cell>
          <cell r="I992" t="str">
            <v>D - Licence club - Loisir - S. &amp; V.</v>
          </cell>
          <cell r="J992" t="str">
            <v>Vétéran</v>
          </cell>
        </row>
        <row r="993">
          <cell r="A993" t="str">
            <v>NOLANN CHARLOTTE CLERIA</v>
          </cell>
          <cell r="B993" t="str">
            <v>ASPTT 36 SPORT NATURE Pupille</v>
          </cell>
          <cell r="C993" t="str">
            <v>C06705C0060768MPUFRA</v>
          </cell>
          <cell r="D993" t="str">
            <v>NOLANN</v>
          </cell>
          <cell r="E993" t="str">
            <v>CHARLOTTE CLERIA</v>
          </cell>
          <cell r="F993" t="str">
            <v>17/09/2011</v>
          </cell>
          <cell r="G993" t="str">
            <v>m</v>
          </cell>
          <cell r="H993" t="str">
            <v>ASPTT 36 SPORT NATURE</v>
          </cell>
          <cell r="I993" t="str">
            <v>A - Lic. club - Compétition - Jeune</v>
          </cell>
          <cell r="J993" t="str">
            <v>Pupille</v>
          </cell>
        </row>
        <row r="994">
          <cell r="A994" t="str">
            <v>SEBASTIEN MALLET</v>
          </cell>
          <cell r="B994" t="str">
            <v>TEAM NUTEO Vétéran</v>
          </cell>
          <cell r="C994" t="str">
            <v>A29351C0061481MV1FRA</v>
          </cell>
          <cell r="D994" t="str">
            <v>SEBASTIEN</v>
          </cell>
          <cell r="E994" t="str">
            <v>MALLET</v>
          </cell>
          <cell r="F994" t="str">
            <v>13/01/1978</v>
          </cell>
          <cell r="G994" t="str">
            <v>m</v>
          </cell>
          <cell r="H994" t="str">
            <v>TEAM NUTEO</v>
          </cell>
          <cell r="I994" t="str">
            <v>B - Lic. club - Compétition - S. &amp; V.</v>
          </cell>
          <cell r="J994" t="str">
            <v>Vétéran</v>
          </cell>
        </row>
        <row r="995">
          <cell r="A995" t="str">
            <v>Guillaume PIPA</v>
          </cell>
          <cell r="B995" t="str">
            <v>TEAM NUTEO Senior</v>
          </cell>
          <cell r="C995" t="str">
            <v>B04991C0061481MS3FRA</v>
          </cell>
          <cell r="D995" t="str">
            <v>Guillaume</v>
          </cell>
          <cell r="E995" t="str">
            <v>PIPA</v>
          </cell>
          <cell r="F995" t="str">
            <v>12/04/1988</v>
          </cell>
          <cell r="G995" t="str">
            <v>m</v>
          </cell>
          <cell r="H995" t="str">
            <v>TEAM NUTEO</v>
          </cell>
          <cell r="I995" t="str">
            <v>B - Lic. club - Compétition - S. &amp; V.</v>
          </cell>
          <cell r="J995" t="str">
            <v>Senior</v>
          </cell>
        </row>
        <row r="996">
          <cell r="A996" t="str">
            <v>JEROME LEFER</v>
          </cell>
          <cell r="B996" t="str">
            <v>VENDOME TRIATHLON Vétéran</v>
          </cell>
          <cell r="C996" t="str">
            <v>A28512C0060522MV2FRA</v>
          </cell>
          <cell r="D996" t="str">
            <v>JEROME</v>
          </cell>
          <cell r="E996" t="str">
            <v>LEFER</v>
          </cell>
          <cell r="F996" t="str">
            <v>13/06/1973</v>
          </cell>
          <cell r="G996" t="str">
            <v>m</v>
          </cell>
          <cell r="H996" t="str">
            <v>VENDOME TRIATHLON</v>
          </cell>
          <cell r="I996" t="str">
            <v>B - Lic. club - Compétition - S. &amp; V.</v>
          </cell>
          <cell r="J996" t="str">
            <v>Vétéran</v>
          </cell>
        </row>
        <row r="997">
          <cell r="A997" t="str">
            <v>Matthieu BETTI</v>
          </cell>
          <cell r="B997" t="str">
            <v>VENDOME TRIATHLON Senior</v>
          </cell>
          <cell r="C997" t="str">
            <v>B84214C0060522MS3FRA</v>
          </cell>
          <cell r="D997" t="str">
            <v>Matthieu</v>
          </cell>
          <cell r="E997" t="str">
            <v>BETTI</v>
          </cell>
          <cell r="F997" t="str">
            <v>09/05/1988</v>
          </cell>
          <cell r="G997" t="str">
            <v>m</v>
          </cell>
          <cell r="H997" t="str">
            <v>VENDOME TRIATHLON</v>
          </cell>
          <cell r="I997" t="str">
            <v>B - Lic. club - Compétition - S. &amp; V.</v>
          </cell>
          <cell r="J997" t="str">
            <v>Senior</v>
          </cell>
        </row>
        <row r="998">
          <cell r="A998" t="str">
            <v xml:space="preserve">Sylvie BEAUCHAMP </v>
          </cell>
          <cell r="B998" t="str">
            <v>ORLEANS TRIATHLON CLUB 45 Vétéran</v>
          </cell>
          <cell r="C998" t="str">
            <v>A29353C0060531FV5FRA</v>
          </cell>
          <cell r="D998" t="str">
            <v>Sylvie</v>
          </cell>
          <cell r="E998" t="str">
            <v xml:space="preserve">BEAUCHAMP </v>
          </cell>
          <cell r="F998" t="str">
            <v>03/04/1962</v>
          </cell>
          <cell r="G998" t="str">
            <v>f</v>
          </cell>
          <cell r="H998" t="str">
            <v>ORLEANS TRIATHLON CLUB 45</v>
          </cell>
          <cell r="I998" t="str">
            <v>B - Lic. club - Compétition - S. &amp; V.</v>
          </cell>
          <cell r="J998" t="str">
            <v>Vétéran</v>
          </cell>
        </row>
        <row r="999">
          <cell r="A999" t="str">
            <v>JEREMY LE MEUR</v>
          </cell>
          <cell r="B999" t="str">
            <v>CHARTRES METROPOLE TRIATHLON Senior</v>
          </cell>
          <cell r="C999" t="str">
            <v>A53654C0060527MS4FRA</v>
          </cell>
          <cell r="D999" t="str">
            <v>JEREMY</v>
          </cell>
          <cell r="E999" t="str">
            <v>LE MEUR</v>
          </cell>
          <cell r="F999" t="str">
            <v>30/06/1987</v>
          </cell>
          <cell r="G999" t="str">
            <v>m</v>
          </cell>
          <cell r="H999" t="str">
            <v>CHARTRES METROPOLE TRIATHLON</v>
          </cell>
          <cell r="I999" t="str">
            <v>B - Lic. club - Compétition - S. &amp; V.</v>
          </cell>
          <cell r="J999" t="str">
            <v>Senior</v>
          </cell>
        </row>
        <row r="1000">
          <cell r="A1000" t="str">
            <v>Eric SILLY</v>
          </cell>
          <cell r="B1000" t="str">
            <v>CHARTRES METROPOLE TRIATHLON Vétéran</v>
          </cell>
          <cell r="C1000" t="str">
            <v>B25303C0060527MV4FRA</v>
          </cell>
          <cell r="D1000" t="str">
            <v>Eric</v>
          </cell>
          <cell r="E1000" t="str">
            <v>SILLY</v>
          </cell>
          <cell r="F1000" t="str">
            <v>30/09/1967</v>
          </cell>
          <cell r="G1000" t="str">
            <v>m</v>
          </cell>
          <cell r="H1000" t="str">
            <v>CHARTRES METROPOLE TRIATHLON</v>
          </cell>
          <cell r="I1000" t="str">
            <v>B - Lic. club - Compétition - S. &amp; V.</v>
          </cell>
          <cell r="J1000" t="str">
            <v>Vétéran</v>
          </cell>
        </row>
        <row r="1001">
          <cell r="A1001" t="str">
            <v>Maxime 10 12 1975</v>
          </cell>
          <cell r="B1001" t="str">
            <v>CHARTRES METROPOLE TRIATHLON Vétéran</v>
          </cell>
          <cell r="C1001" t="str">
            <v>C02752C0060527MV2FRA</v>
          </cell>
          <cell r="D1001" t="str">
            <v>Maxime</v>
          </cell>
          <cell r="E1001" t="str">
            <v>10 12 1975</v>
          </cell>
          <cell r="F1001" t="str">
            <v>10/12/1975</v>
          </cell>
          <cell r="G1001" t="str">
            <v>m</v>
          </cell>
          <cell r="H1001" t="str">
            <v>CHARTRES METROPOLE TRIATHLON</v>
          </cell>
          <cell r="I1001" t="str">
            <v>B - Lic. club - Compétition - S. &amp; V.</v>
          </cell>
          <cell r="J1001" t="str">
            <v>Vétéran</v>
          </cell>
        </row>
        <row r="1002">
          <cell r="A1002" t="str">
            <v>RAPHAEL TOLONI</v>
          </cell>
          <cell r="B1002" t="str">
            <v>CHARTRES METROPOLE TRIATHLON Poussin</v>
          </cell>
          <cell r="C1002" t="str">
            <v>C01183C0060527MPOFRA</v>
          </cell>
          <cell r="D1002" t="str">
            <v>RAPHAEL</v>
          </cell>
          <cell r="E1002" t="str">
            <v>TOLONI</v>
          </cell>
          <cell r="F1002" t="str">
            <v>03/08/2014</v>
          </cell>
          <cell r="G1002" t="str">
            <v>m</v>
          </cell>
          <cell r="H1002" t="str">
            <v>CHARTRES METROPOLE TRIATHLON</v>
          </cell>
          <cell r="I1002" t="str">
            <v>A - Lic. club - Compétition - Jeune</v>
          </cell>
          <cell r="J1002" t="str">
            <v>Poussin</v>
          </cell>
        </row>
        <row r="1003">
          <cell r="A1003" t="str">
            <v>Laurence KRATZ</v>
          </cell>
          <cell r="B1003" t="str">
            <v>CHARTRES METROPOLE TRIATHLON Vétéran</v>
          </cell>
          <cell r="C1003" t="str">
            <v>C08951L0060527FV1FRA</v>
          </cell>
          <cell r="D1003" t="str">
            <v>Laurence</v>
          </cell>
          <cell r="E1003" t="str">
            <v>KRATZ</v>
          </cell>
          <cell r="F1003" t="str">
            <v>15/02/1979</v>
          </cell>
          <cell r="G1003" t="str">
            <v>f</v>
          </cell>
          <cell r="H1003" t="str">
            <v>CHARTRES METROPOLE TRIATHLON</v>
          </cell>
          <cell r="I1003" t="str">
            <v>D - Licence club - Loisir - S. &amp; V.</v>
          </cell>
          <cell r="J1003" t="str">
            <v>Vétéran</v>
          </cell>
        </row>
        <row r="1004">
          <cell r="A1004" t="str">
            <v>Lilou AUVRAY</v>
          </cell>
          <cell r="B1004" t="str">
            <v>CHARTRES METROPOLE TRIATHLON Benjamin</v>
          </cell>
          <cell r="C1004" t="str">
            <v>B58011C0060527FBEFRA</v>
          </cell>
          <cell r="D1004" t="str">
            <v>Lilou</v>
          </cell>
          <cell r="E1004" t="str">
            <v>AUVRAY</v>
          </cell>
          <cell r="F1004" t="str">
            <v>31/05/2010</v>
          </cell>
          <cell r="G1004" t="str">
            <v>f</v>
          </cell>
          <cell r="H1004" t="str">
            <v>CHARTRES METROPOLE TRIATHLON</v>
          </cell>
          <cell r="I1004" t="str">
            <v>A - Lic. club - Compétition - Jeune</v>
          </cell>
          <cell r="J1004" t="str">
            <v>Benjamin</v>
          </cell>
        </row>
        <row r="1005">
          <cell r="A1005" t="str">
            <v>Quentin GUILLAUME</v>
          </cell>
          <cell r="B1005" t="str">
            <v>CHARTRES METROPOLE TRIATHLON Senior</v>
          </cell>
          <cell r="C1005" t="str">
            <v>B05894C0060527MS1FRA</v>
          </cell>
          <cell r="D1005" t="str">
            <v>Quentin</v>
          </cell>
          <cell r="E1005" t="str">
            <v>GUILLAUME</v>
          </cell>
          <cell r="F1005" t="str">
            <v>03/01/2001</v>
          </cell>
          <cell r="G1005" t="str">
            <v>m</v>
          </cell>
          <cell r="H1005" t="str">
            <v>CHARTRES METROPOLE TRIATHLON</v>
          </cell>
          <cell r="I1005" t="str">
            <v>B - Lic. club - Compétition - S. &amp; V.</v>
          </cell>
          <cell r="J1005" t="str">
            <v>Senior</v>
          </cell>
        </row>
        <row r="1006">
          <cell r="A1006" t="str">
            <v>Nathalie TREMBLIN</v>
          </cell>
          <cell r="B1006" t="str">
            <v>VENDOME TRIATHLON Vétéran</v>
          </cell>
          <cell r="C1006" t="str">
            <v>C01695L0060522FV3FRA</v>
          </cell>
          <cell r="D1006" t="str">
            <v>Nathalie</v>
          </cell>
          <cell r="E1006" t="str">
            <v>TREMBLIN</v>
          </cell>
          <cell r="F1006" t="str">
            <v>19/01/1971</v>
          </cell>
          <cell r="G1006" t="str">
            <v>f</v>
          </cell>
          <cell r="H1006" t="str">
            <v>VENDOME TRIATHLON</v>
          </cell>
          <cell r="I1006" t="str">
            <v>D - Licence club - Loisir - S. &amp; V.</v>
          </cell>
          <cell r="J1006" t="str">
            <v>Vétéran</v>
          </cell>
        </row>
        <row r="1007">
          <cell r="A1007" t="str">
            <v>PATRY FRANCOISE</v>
          </cell>
          <cell r="B1007" t="str">
            <v>VENDOME TRIATHLON Vétéran</v>
          </cell>
          <cell r="C1007" t="str">
            <v>C03975L0060522FV4FRA</v>
          </cell>
          <cell r="D1007" t="str">
            <v>PATRY</v>
          </cell>
          <cell r="E1007" t="str">
            <v>FRANCOISE</v>
          </cell>
          <cell r="F1007" t="str">
            <v>27/11/1967</v>
          </cell>
          <cell r="G1007" t="str">
            <v>f</v>
          </cell>
          <cell r="H1007" t="str">
            <v>VENDOME TRIATHLON</v>
          </cell>
          <cell r="I1007" t="str">
            <v>D - Licence club - Loisir - S. &amp; V.</v>
          </cell>
          <cell r="J1007" t="str">
            <v>Vétéran</v>
          </cell>
        </row>
        <row r="1008">
          <cell r="A1008" t="str">
            <v>Killari GAILLARD URIBE</v>
          </cell>
          <cell r="B1008" t="str">
            <v>VENDOME TRIATHLON Mini-Poussin</v>
          </cell>
          <cell r="C1008" t="str">
            <v>C05650C0060522FMPFRA</v>
          </cell>
          <cell r="D1008" t="str">
            <v>Killari</v>
          </cell>
          <cell r="E1008" t="str">
            <v>GAILLARD URIBE</v>
          </cell>
          <cell r="F1008" t="str">
            <v>28/11/2015</v>
          </cell>
          <cell r="G1008" t="str">
            <v>f</v>
          </cell>
          <cell r="H1008" t="str">
            <v>VENDOME TRIATHLON</v>
          </cell>
          <cell r="I1008" t="str">
            <v>A - Lic. club - Compétition - Jeune</v>
          </cell>
          <cell r="J1008" t="str">
            <v>Mini-Poussin</v>
          </cell>
        </row>
        <row r="1009">
          <cell r="A1009" t="str">
            <v>Virginie LANCELIN</v>
          </cell>
          <cell r="B1009" t="str">
            <v>VENDOME TRIATHLON Vétéran</v>
          </cell>
          <cell r="C1009" t="str">
            <v>B62617L0060522FV1FRA</v>
          </cell>
          <cell r="D1009" t="str">
            <v>Virginie</v>
          </cell>
          <cell r="E1009" t="str">
            <v>LANCELIN</v>
          </cell>
          <cell r="F1009" t="str">
            <v>07/04/1981</v>
          </cell>
          <cell r="G1009" t="str">
            <v>f</v>
          </cell>
          <cell r="H1009" t="str">
            <v>VENDOME TRIATHLON</v>
          </cell>
          <cell r="I1009" t="str">
            <v>D - Licence club - Loisir - S. &amp; V.</v>
          </cell>
          <cell r="J1009" t="str">
            <v>Vétéran</v>
          </cell>
        </row>
        <row r="1010">
          <cell r="A1010" t="str">
            <v>ANTOINE GRASSIEN</v>
          </cell>
          <cell r="B1010" t="str">
            <v>VENDOME TRIATHLON Vétéran</v>
          </cell>
          <cell r="C1010" t="str">
            <v>A29608C0060522MV2FRA</v>
          </cell>
          <cell r="D1010" t="str">
            <v>ANTOINE</v>
          </cell>
          <cell r="E1010" t="str">
            <v>GRASSIEN</v>
          </cell>
          <cell r="F1010" t="str">
            <v>21/05/1976</v>
          </cell>
          <cell r="G1010" t="str">
            <v>m</v>
          </cell>
          <cell r="H1010" t="str">
            <v>VENDOME TRIATHLON</v>
          </cell>
          <cell r="I1010" t="str">
            <v>B - Lic. club - Compétition - S. &amp; V.</v>
          </cell>
          <cell r="J1010" t="str">
            <v>Vétéran</v>
          </cell>
        </row>
        <row r="1011">
          <cell r="A1011" t="str">
            <v>Romane RHODON</v>
          </cell>
          <cell r="B1011" t="str">
            <v>VENDOME TRIATHLON Junior</v>
          </cell>
          <cell r="C1011" t="str">
            <v>C07391C0060522FJUFRA</v>
          </cell>
          <cell r="D1011" t="str">
            <v>Romane</v>
          </cell>
          <cell r="E1011" t="str">
            <v>RHODON</v>
          </cell>
          <cell r="F1011" t="str">
            <v>26/10/2003</v>
          </cell>
          <cell r="G1011" t="str">
            <v>f</v>
          </cell>
          <cell r="H1011" t="str">
            <v>VENDOME TRIATHLON</v>
          </cell>
          <cell r="I1011" t="str">
            <v>A - Lic. club - Compétition - Jeune</v>
          </cell>
          <cell r="J1011" t="str">
            <v>Junior</v>
          </cell>
        </row>
        <row r="1012">
          <cell r="A1012" t="str">
            <v>Lola LAISEMENT CISSOKO</v>
          </cell>
          <cell r="B1012" t="str">
            <v>VENDOME TRIATHLON Pupille</v>
          </cell>
          <cell r="C1012" t="str">
            <v>C01267C0060522FPUFRA</v>
          </cell>
          <cell r="D1012" t="str">
            <v>Lola</v>
          </cell>
          <cell r="E1012" t="str">
            <v>LAISEMENT CISSOKO</v>
          </cell>
          <cell r="F1012" t="str">
            <v>12/09/2011</v>
          </cell>
          <cell r="G1012" t="str">
            <v>f</v>
          </cell>
          <cell r="H1012" t="str">
            <v>VENDOME TRIATHLON</v>
          </cell>
          <cell r="I1012" t="str">
            <v>A - Lic. club - Compétition - Jeune</v>
          </cell>
          <cell r="J1012" t="str">
            <v>Pupille</v>
          </cell>
        </row>
        <row r="1013">
          <cell r="A1013" t="str">
            <v>Kassim LAISEMENT CISSOKO</v>
          </cell>
          <cell r="B1013" t="str">
            <v>VENDOME TRIATHLON Poussin</v>
          </cell>
          <cell r="C1013" t="str">
            <v>C01271C0060522MPOFRA</v>
          </cell>
          <cell r="D1013" t="str">
            <v>Kassim</v>
          </cell>
          <cell r="E1013" t="str">
            <v>LAISEMENT CISSOKO</v>
          </cell>
          <cell r="F1013" t="str">
            <v>22/03/2014</v>
          </cell>
          <cell r="G1013" t="str">
            <v>m</v>
          </cell>
          <cell r="H1013" t="str">
            <v>VENDOME TRIATHLON</v>
          </cell>
          <cell r="I1013" t="str">
            <v>A - Lic. club - Compétition - Jeune</v>
          </cell>
          <cell r="J1013" t="str">
            <v>Poussin</v>
          </cell>
        </row>
        <row r="1014">
          <cell r="A1014" t="str">
            <v>Clelia BRETON</v>
          </cell>
          <cell r="B1014" t="str">
            <v>VENDOME TRIATHLON Pupille</v>
          </cell>
          <cell r="C1014" t="str">
            <v>C04728C0060522FPUFRA</v>
          </cell>
          <cell r="D1014" t="str">
            <v>Clelia</v>
          </cell>
          <cell r="E1014" t="str">
            <v>BRETON</v>
          </cell>
          <cell r="F1014" t="str">
            <v>12/12/2012</v>
          </cell>
          <cell r="G1014" t="str">
            <v>f</v>
          </cell>
          <cell r="H1014" t="str">
            <v>VENDOME TRIATHLON</v>
          </cell>
          <cell r="I1014" t="str">
            <v>A - Lic. club - Compétition - Jeune</v>
          </cell>
          <cell r="J1014" t="str">
            <v>Pupille</v>
          </cell>
        </row>
        <row r="1015">
          <cell r="A1015" t="str">
            <v>Gabin BRETON</v>
          </cell>
          <cell r="B1015" t="str">
            <v>VENDOME TRIATHLON Mini-Poussin</v>
          </cell>
          <cell r="C1015" t="str">
            <v>C04736C0060522MMPFRA</v>
          </cell>
          <cell r="D1015" t="str">
            <v>Gabin</v>
          </cell>
          <cell r="E1015" t="str">
            <v>BRETON</v>
          </cell>
          <cell r="F1015" t="str">
            <v>14/10/2015</v>
          </cell>
          <cell r="G1015" t="str">
            <v>m</v>
          </cell>
          <cell r="H1015" t="str">
            <v>VENDOME TRIATHLON</v>
          </cell>
          <cell r="I1015" t="str">
            <v>A - Lic. club - Compétition - Jeune</v>
          </cell>
          <cell r="J1015" t="str">
            <v>Mini-Poussin</v>
          </cell>
        </row>
        <row r="1016">
          <cell r="A1016" t="str">
            <v>Soren MARTELLIERE</v>
          </cell>
          <cell r="B1016" t="str">
            <v>VENDOME TRIATHLON Minime</v>
          </cell>
          <cell r="C1016" t="str">
            <v>A48637C0060522MMIFRA</v>
          </cell>
          <cell r="D1016" t="str">
            <v>Soren</v>
          </cell>
          <cell r="E1016" t="str">
            <v>MARTELLIERE</v>
          </cell>
          <cell r="F1016" t="str">
            <v>08/01/2008</v>
          </cell>
          <cell r="G1016" t="str">
            <v>m</v>
          </cell>
          <cell r="H1016" t="str">
            <v>VENDOME TRIATHLON</v>
          </cell>
          <cell r="I1016" t="str">
            <v>A - Lic. club - Compétition - Jeune</v>
          </cell>
          <cell r="J1016" t="str">
            <v>Minime</v>
          </cell>
        </row>
        <row r="1017">
          <cell r="A1017" t="str">
            <v>MAELAN MARTELLIERE</v>
          </cell>
          <cell r="B1017" t="str">
            <v>VENDOME TRIATHLON Junior</v>
          </cell>
          <cell r="C1017" t="str">
            <v>A28494C0060522MJUFRA</v>
          </cell>
          <cell r="D1017" t="str">
            <v>MAELAN</v>
          </cell>
          <cell r="E1017" t="str">
            <v>MARTELLIERE</v>
          </cell>
          <cell r="F1017" t="str">
            <v>22/06/2004</v>
          </cell>
          <cell r="G1017" t="str">
            <v>m</v>
          </cell>
          <cell r="H1017" t="str">
            <v>VENDOME TRIATHLON</v>
          </cell>
          <cell r="I1017" t="str">
            <v>A - Lic. club - Compétition - Jeune</v>
          </cell>
          <cell r="J1017" t="str">
            <v>Junior</v>
          </cell>
        </row>
        <row r="1018">
          <cell r="A1018" t="str">
            <v xml:space="preserve">Arthur PAUGOIS </v>
          </cell>
          <cell r="B1018" t="str">
            <v>VENDOME TRIATHLON Minime</v>
          </cell>
          <cell r="C1018" t="str">
            <v>A96854C0060522MMIFRA</v>
          </cell>
          <cell r="D1018" t="str">
            <v>Arthur</v>
          </cell>
          <cell r="E1018" t="str">
            <v xml:space="preserve">PAUGOIS </v>
          </cell>
          <cell r="F1018" t="str">
            <v>26/10/2007</v>
          </cell>
          <cell r="G1018" t="str">
            <v>m</v>
          </cell>
          <cell r="H1018" t="str">
            <v>VENDOME TRIATHLON</v>
          </cell>
          <cell r="I1018" t="str">
            <v>A - Lic. club - Compétition - Jeune</v>
          </cell>
          <cell r="J1018" t="str">
            <v>Minime</v>
          </cell>
        </row>
        <row r="1019">
          <cell r="A1019" t="str">
            <v>Marius PAUGOIS</v>
          </cell>
          <cell r="B1019" t="str">
            <v>VENDOME TRIATHLON Benjamin</v>
          </cell>
          <cell r="C1019" t="str">
            <v>A96782C0060522MBEFRA</v>
          </cell>
          <cell r="D1019" t="str">
            <v>Marius</v>
          </cell>
          <cell r="E1019" t="str">
            <v>PAUGOIS</v>
          </cell>
          <cell r="F1019" t="str">
            <v>25/01/2010</v>
          </cell>
          <cell r="G1019" t="str">
            <v>m</v>
          </cell>
          <cell r="H1019" t="str">
            <v>VENDOME TRIATHLON</v>
          </cell>
          <cell r="I1019" t="str">
            <v>A - Lic. club - Compétition - Jeune</v>
          </cell>
          <cell r="J1019" t="str">
            <v>Benjamin</v>
          </cell>
        </row>
        <row r="1020">
          <cell r="A1020" t="str">
            <v>Lucas PAUGOIS</v>
          </cell>
          <cell r="B1020" t="str">
            <v>VENDOME TRIATHLON Benjamin</v>
          </cell>
          <cell r="C1020" t="str">
            <v>A96783C0060522MBEFRA</v>
          </cell>
          <cell r="D1020" t="str">
            <v>Lucas</v>
          </cell>
          <cell r="E1020" t="str">
            <v>PAUGOIS</v>
          </cell>
          <cell r="F1020" t="str">
            <v>25/01/2010</v>
          </cell>
          <cell r="G1020" t="str">
            <v>m</v>
          </cell>
          <cell r="H1020" t="str">
            <v>VENDOME TRIATHLON</v>
          </cell>
          <cell r="I1020" t="str">
            <v>A - Lic. club - Compétition - Jeune</v>
          </cell>
          <cell r="J1020" t="str">
            <v>Benjamin</v>
          </cell>
        </row>
        <row r="1021">
          <cell r="A1021" t="str">
            <v>Ronan PAUGOIS</v>
          </cell>
          <cell r="B1021" t="str">
            <v>VENDOME TRIATHLON Cadet</v>
          </cell>
          <cell r="C1021" t="str">
            <v>A82678C0060522MCAFRA</v>
          </cell>
          <cell r="D1021" t="str">
            <v>Ronan</v>
          </cell>
          <cell r="E1021" t="str">
            <v>PAUGOIS</v>
          </cell>
          <cell r="F1021" t="str">
            <v>10/02/2005</v>
          </cell>
          <cell r="G1021" t="str">
            <v>m</v>
          </cell>
          <cell r="H1021" t="str">
            <v>VENDOME TRIATHLON</v>
          </cell>
          <cell r="I1021" t="str">
            <v>A - Lic. club - Compétition - Jeune</v>
          </cell>
          <cell r="J1021" t="str">
            <v>Cadet</v>
          </cell>
        </row>
        <row r="1022">
          <cell r="A1022" t="str">
            <v>Frederic PAUGOIS</v>
          </cell>
          <cell r="B1022" t="str">
            <v>VENDOME TRIATHLON Vétéran</v>
          </cell>
          <cell r="C1022" t="str">
            <v>A96781C0060522MV1FRA</v>
          </cell>
          <cell r="D1022" t="str">
            <v>Frederic</v>
          </cell>
          <cell r="E1022" t="str">
            <v>PAUGOIS</v>
          </cell>
          <cell r="F1022" t="str">
            <v>02/07/1978</v>
          </cell>
          <cell r="G1022" t="str">
            <v>m</v>
          </cell>
          <cell r="H1022" t="str">
            <v>VENDOME TRIATHLON</v>
          </cell>
          <cell r="I1022" t="str">
            <v>B - Lic. club - Compétition - S. &amp; V.</v>
          </cell>
          <cell r="J1022" t="str">
            <v>Vétéran</v>
          </cell>
        </row>
        <row r="1023">
          <cell r="A1023" t="str">
            <v>Mathys LE CALLONEC</v>
          </cell>
          <cell r="B1023" t="str">
            <v>VENDOME TRIATHLON Mini-Poussin</v>
          </cell>
          <cell r="C1023" t="str">
            <v>B98738C0060522MMPFRA</v>
          </cell>
          <cell r="D1023" t="str">
            <v>Mathys</v>
          </cell>
          <cell r="E1023" t="str">
            <v>LE CALLONEC</v>
          </cell>
          <cell r="F1023" t="str">
            <v>27/11/2015</v>
          </cell>
          <cell r="G1023" t="str">
            <v>m</v>
          </cell>
          <cell r="H1023" t="str">
            <v>VENDOME TRIATHLON</v>
          </cell>
          <cell r="I1023" t="str">
            <v>A - Lic. club - Compétition - Jeune</v>
          </cell>
          <cell r="J1023" t="str">
            <v>Mini-Poussin</v>
          </cell>
        </row>
        <row r="1024">
          <cell r="A1024" t="str">
            <v>Manon SOURY</v>
          </cell>
          <cell r="B1024" t="str">
            <v>VENDOME TRIATHLON Benjamin</v>
          </cell>
          <cell r="C1024" t="str">
            <v>B31517C0060522FBEFRA</v>
          </cell>
          <cell r="D1024" t="str">
            <v>Manon</v>
          </cell>
          <cell r="E1024" t="str">
            <v>SOURY</v>
          </cell>
          <cell r="F1024" t="str">
            <v>03/05/2010</v>
          </cell>
          <cell r="G1024" t="str">
            <v>f</v>
          </cell>
          <cell r="H1024" t="str">
            <v>VENDOME TRIATHLON</v>
          </cell>
          <cell r="I1024" t="str">
            <v>A - Lic. club - Compétition - Jeune</v>
          </cell>
          <cell r="J1024" t="str">
            <v>Benjamin</v>
          </cell>
        </row>
        <row r="1025">
          <cell r="A1025" t="str">
            <v>JULES SOURY</v>
          </cell>
          <cell r="B1025" t="str">
            <v>VENDOME TRIATHLON Mini-Poussin</v>
          </cell>
          <cell r="C1025" t="str">
            <v>C01281C0060522MMPFRA</v>
          </cell>
          <cell r="D1025" t="str">
            <v>JULES</v>
          </cell>
          <cell r="E1025" t="str">
            <v>SOURY</v>
          </cell>
          <cell r="F1025" t="str">
            <v>16/06/2015</v>
          </cell>
          <cell r="G1025" t="str">
            <v>m</v>
          </cell>
          <cell r="H1025" t="str">
            <v>VENDOME TRIATHLON</v>
          </cell>
          <cell r="I1025" t="str">
            <v>A - Lic. club - Compétition - Jeune</v>
          </cell>
          <cell r="J1025" t="str">
            <v>Mini-Poussin</v>
          </cell>
        </row>
        <row r="1026">
          <cell r="A1026" t="str">
            <v>Noah BOSSARD</v>
          </cell>
          <cell r="B1026" t="str">
            <v>VENDOME TRIATHLON Poussin</v>
          </cell>
          <cell r="C1026" t="str">
            <v>C03144C0060522MPOFRA</v>
          </cell>
          <cell r="D1026" t="str">
            <v>Noah</v>
          </cell>
          <cell r="E1026" t="str">
            <v>BOSSARD</v>
          </cell>
          <cell r="F1026" t="str">
            <v>31/05/2014</v>
          </cell>
          <cell r="G1026" t="str">
            <v>m</v>
          </cell>
          <cell r="H1026" t="str">
            <v>VENDOME TRIATHLON</v>
          </cell>
          <cell r="I1026" t="str">
            <v>A - Lic. club - Compétition - Jeune</v>
          </cell>
          <cell r="J1026" t="str">
            <v>Poussin</v>
          </cell>
        </row>
        <row r="1027">
          <cell r="A1027" t="str">
            <v>Marius LANCELIN</v>
          </cell>
          <cell r="B1027" t="str">
            <v>VENDOME TRIATHLON Cadet</v>
          </cell>
          <cell r="C1027" t="str">
            <v>B10253C0060522MCAFRA</v>
          </cell>
          <cell r="D1027" t="str">
            <v>Marius</v>
          </cell>
          <cell r="E1027" t="str">
            <v>LANCELIN</v>
          </cell>
          <cell r="F1027" t="str">
            <v>19/10/2005</v>
          </cell>
          <cell r="G1027" t="str">
            <v>m</v>
          </cell>
          <cell r="H1027" t="str">
            <v>VENDOME TRIATHLON</v>
          </cell>
          <cell r="I1027" t="str">
            <v>A - Lic. club - Compétition - Jeune</v>
          </cell>
          <cell r="J1027" t="str">
            <v>Cadet</v>
          </cell>
        </row>
        <row r="1028">
          <cell r="A1028" t="str">
            <v>NOLANN GILBERT</v>
          </cell>
          <cell r="B1028" t="str">
            <v>VENDOME TRIATHLON Cadet</v>
          </cell>
          <cell r="C1028" t="str">
            <v>B82311C0060522MCAFRA</v>
          </cell>
          <cell r="D1028" t="str">
            <v>NOLANN</v>
          </cell>
          <cell r="E1028" t="str">
            <v>GILBERT</v>
          </cell>
          <cell r="F1028" t="str">
            <v>18/07/2005</v>
          </cell>
          <cell r="G1028" t="str">
            <v>m</v>
          </cell>
          <cell r="H1028" t="str">
            <v>VENDOME TRIATHLON</v>
          </cell>
          <cell r="I1028" t="str">
            <v>A - Lic. club - Compétition - Jeune</v>
          </cell>
          <cell r="J1028" t="str">
            <v>Cadet</v>
          </cell>
        </row>
        <row r="1029">
          <cell r="A1029" t="str">
            <v>Emeline ROUZEAU</v>
          </cell>
          <cell r="B1029" t="str">
            <v>VENDOME TRIATHLON Cadet</v>
          </cell>
          <cell r="C1029" t="str">
            <v>C05872C0060522FCAFRA</v>
          </cell>
          <cell r="D1029" t="str">
            <v>Emeline</v>
          </cell>
          <cell r="E1029" t="str">
            <v>ROUZEAU</v>
          </cell>
          <cell r="F1029" t="str">
            <v>22/04/2006</v>
          </cell>
          <cell r="G1029" t="str">
            <v>f</v>
          </cell>
          <cell r="H1029" t="str">
            <v>VENDOME TRIATHLON</v>
          </cell>
          <cell r="I1029" t="str">
            <v>A - Lic. club - Compétition - Jeune</v>
          </cell>
          <cell r="J1029" t="str">
            <v>Cadet</v>
          </cell>
        </row>
        <row r="1030">
          <cell r="A1030" t="str">
            <v>BEATRICE GUERIN COUTANSAIS</v>
          </cell>
          <cell r="B1030" t="str">
            <v>ORLEANS TRIATHLON CLUB 45 Vétéran</v>
          </cell>
          <cell r="C1030" t="str">
            <v>A29354C0060531FV2FRA</v>
          </cell>
          <cell r="D1030" t="str">
            <v>BEATRICE</v>
          </cell>
          <cell r="E1030" t="str">
            <v>GUERIN COUTANSAIS</v>
          </cell>
          <cell r="F1030" t="str">
            <v>27/10/1974</v>
          </cell>
          <cell r="G1030" t="str">
            <v>f</v>
          </cell>
          <cell r="H1030" t="str">
            <v>ORLEANS TRIATHLON CLUB 45</v>
          </cell>
          <cell r="I1030" t="str">
            <v>B - Lic. club - Compétition - S. &amp; V.</v>
          </cell>
          <cell r="J1030" t="str">
            <v>Vétéran</v>
          </cell>
        </row>
        <row r="1031">
          <cell r="A1031" t="str">
            <v>JOSETTE CHEVET</v>
          </cell>
          <cell r="B1031" t="str">
            <v>VENDOME TRIATHLON Vétéran</v>
          </cell>
          <cell r="C1031" t="str">
            <v>A28481L0060522FV6FRA</v>
          </cell>
          <cell r="D1031" t="str">
            <v>JOSETTE</v>
          </cell>
          <cell r="E1031" t="str">
            <v>CHEVET</v>
          </cell>
          <cell r="F1031" t="str">
            <v>25/06/1956</v>
          </cell>
          <cell r="G1031" t="str">
            <v>f</v>
          </cell>
          <cell r="H1031" t="str">
            <v>VENDOME TRIATHLON</v>
          </cell>
          <cell r="I1031" t="str">
            <v>D - Licence club - Loisir - S. &amp; V.</v>
          </cell>
          <cell r="J1031" t="str">
            <v>Vétéran</v>
          </cell>
        </row>
        <row r="1032">
          <cell r="A1032" t="str">
            <v>Olivier GOUELLAIN</v>
          </cell>
          <cell r="B1032" t="str">
            <v>ORLEANS TRIATHLON CLUB 45 Vétéran</v>
          </cell>
          <cell r="C1032" t="str">
            <v>B27174C0060531MV2FRA</v>
          </cell>
          <cell r="D1032" t="str">
            <v>Olivier</v>
          </cell>
          <cell r="E1032" t="str">
            <v>GOUELLAIN</v>
          </cell>
          <cell r="F1032" t="str">
            <v>20/06/1974</v>
          </cell>
          <cell r="G1032" t="str">
            <v>m</v>
          </cell>
          <cell r="H1032" t="str">
            <v>ORLEANS TRIATHLON CLUB 45</v>
          </cell>
          <cell r="I1032" t="str">
            <v>B - Lic. club - Compétition - S. &amp; V.</v>
          </cell>
          <cell r="J1032" t="str">
            <v>Vétéran</v>
          </cell>
        </row>
        <row r="1033">
          <cell r="A1033" t="str">
            <v>Samuel SAUDRAIS</v>
          </cell>
          <cell r="B1033" t="str">
            <v>BRENNE TRIATHLON Vétéran</v>
          </cell>
          <cell r="C1033" t="str">
            <v>A86361C0061816MV2FRA</v>
          </cell>
          <cell r="D1033" t="str">
            <v>Samuel</v>
          </cell>
          <cell r="E1033" t="str">
            <v>SAUDRAIS</v>
          </cell>
          <cell r="F1033" t="str">
            <v>02/11/1975</v>
          </cell>
          <cell r="G1033" t="str">
            <v>m</v>
          </cell>
          <cell r="H1033" t="str">
            <v>BRENNE TRIATHLON</v>
          </cell>
          <cell r="I1033" t="str">
            <v>B - Lic. club - Compétition - S. &amp; V.</v>
          </cell>
          <cell r="J1033" t="str">
            <v>Vétéran</v>
          </cell>
        </row>
        <row r="1034">
          <cell r="A1034" t="str">
            <v>Damien DE RUFFRAY</v>
          </cell>
          <cell r="B1034" t="str">
            <v>BRENNE TRIATHLON Vétéran</v>
          </cell>
          <cell r="C1034" t="str">
            <v>A86450C0061816MV3FRA</v>
          </cell>
          <cell r="D1034" t="str">
            <v>Damien</v>
          </cell>
          <cell r="E1034" t="str">
            <v>DE RUFFRAY</v>
          </cell>
          <cell r="F1034" t="str">
            <v>23/01/1968</v>
          </cell>
          <cell r="G1034" t="str">
            <v>m</v>
          </cell>
          <cell r="H1034" t="str">
            <v>BRENNE TRIATHLON</v>
          </cell>
          <cell r="I1034" t="str">
            <v>B - Lic. club - Compétition - S. &amp; V.</v>
          </cell>
          <cell r="J1034" t="str">
            <v>Vétéran</v>
          </cell>
        </row>
        <row r="1035">
          <cell r="A1035" t="str">
            <v>Mathieu RETAUD</v>
          </cell>
          <cell r="B1035" t="str">
            <v>BRENNE TRIATHLON Vétéran</v>
          </cell>
          <cell r="C1035" t="str">
            <v>A86418C0061816MV1FRA</v>
          </cell>
          <cell r="D1035" t="str">
            <v>Mathieu</v>
          </cell>
          <cell r="E1035" t="str">
            <v>RETAUD</v>
          </cell>
          <cell r="F1035" t="str">
            <v>22/06/1980</v>
          </cell>
          <cell r="G1035" t="str">
            <v>m</v>
          </cell>
          <cell r="H1035" t="str">
            <v>BRENNE TRIATHLON</v>
          </cell>
          <cell r="I1035" t="str">
            <v>B - Lic. club - Compétition - S. &amp; V.</v>
          </cell>
          <cell r="J1035" t="str">
            <v>Vétéran</v>
          </cell>
        </row>
        <row r="1036">
          <cell r="A1036" t="str">
            <v>Gatien ROUSSELET</v>
          </cell>
          <cell r="B1036" t="str">
            <v>VENDOME TRIATHLON Cadet</v>
          </cell>
          <cell r="C1036" t="str">
            <v>C07767C0060522MCAFRA</v>
          </cell>
          <cell r="D1036" t="str">
            <v>Gatien</v>
          </cell>
          <cell r="E1036" t="str">
            <v>ROUSSELET</v>
          </cell>
          <cell r="F1036" t="str">
            <v>29/04/2006</v>
          </cell>
          <cell r="G1036" t="str">
            <v>m</v>
          </cell>
          <cell r="H1036" t="str">
            <v>VENDOME TRIATHLON</v>
          </cell>
          <cell r="I1036" t="str">
            <v>A - Lic. club - Compétition - Jeune</v>
          </cell>
          <cell r="J1036" t="str">
            <v>Cadet</v>
          </cell>
        </row>
        <row r="1037">
          <cell r="A1037" t="str">
            <v>Quentin MIZZI</v>
          </cell>
          <cell r="B1037" t="str">
            <v>VENDOME TRIATHLON Senior</v>
          </cell>
          <cell r="C1037" t="str">
            <v>B69254C0060522MS3FRA</v>
          </cell>
          <cell r="D1037" t="str">
            <v>Quentin</v>
          </cell>
          <cell r="E1037" t="str">
            <v>MIZZI</v>
          </cell>
          <cell r="F1037" t="str">
            <v>22/10/1990</v>
          </cell>
          <cell r="G1037" t="str">
            <v>m</v>
          </cell>
          <cell r="H1037" t="str">
            <v>VENDOME TRIATHLON</v>
          </cell>
          <cell r="I1037" t="str">
            <v>B - Lic. club - Compétition - S. &amp; V.</v>
          </cell>
          <cell r="J1037" t="str">
            <v>Senior</v>
          </cell>
        </row>
        <row r="1038">
          <cell r="A1038" t="str">
            <v>Marine CARASSAI</v>
          </cell>
          <cell r="B1038" t="str">
            <v>GENERATION TRIATHLON BLOIS Senior</v>
          </cell>
          <cell r="C1038" t="str">
            <v>B61385C0061441FS3FRA</v>
          </cell>
          <cell r="D1038" t="str">
            <v>Marine</v>
          </cell>
          <cell r="E1038" t="str">
            <v>CARASSAI</v>
          </cell>
          <cell r="F1038" t="str">
            <v>23/05/1989</v>
          </cell>
          <cell r="G1038" t="str">
            <v>f</v>
          </cell>
          <cell r="H1038" t="str">
            <v>GENERATION TRIATHLON BLOIS</v>
          </cell>
          <cell r="I1038" t="str">
            <v>B - Lic. club - Compétition - S. &amp; V.</v>
          </cell>
          <cell r="J1038" t="str">
            <v>Senior</v>
          </cell>
        </row>
        <row r="1039">
          <cell r="A1039" t="str">
            <v>Clovis BEURRIER</v>
          </cell>
          <cell r="B1039" t="str">
            <v>ORLEANS TRIATHLON CLUB 45 Senior</v>
          </cell>
          <cell r="C1039" t="str">
            <v>B55086C0060531MS2FRA</v>
          </cell>
          <cell r="D1039" t="str">
            <v>Clovis</v>
          </cell>
          <cell r="E1039" t="str">
            <v>BEURRIER</v>
          </cell>
          <cell r="F1039" t="str">
            <v>28/06/1995</v>
          </cell>
          <cell r="G1039" t="str">
            <v>m</v>
          </cell>
          <cell r="H1039" t="str">
            <v>ORLEANS TRIATHLON CLUB 45</v>
          </cell>
          <cell r="I1039" t="str">
            <v>B - Lic. club - Compétition - S. &amp; V.</v>
          </cell>
          <cell r="J1039" t="str">
            <v>Senior</v>
          </cell>
        </row>
        <row r="1040">
          <cell r="A1040" t="str">
            <v>Julien DUVEAU</v>
          </cell>
          <cell r="B1040" t="str">
            <v>VENDOME TRIATHLON Vétéran</v>
          </cell>
          <cell r="C1040" t="str">
            <v>B32212C0060522MV1FRA</v>
          </cell>
          <cell r="D1040" t="str">
            <v>Julien</v>
          </cell>
          <cell r="E1040" t="str">
            <v>DUVEAU</v>
          </cell>
          <cell r="F1040" t="str">
            <v>08/11/1978</v>
          </cell>
          <cell r="G1040" t="str">
            <v>m</v>
          </cell>
          <cell r="H1040" t="str">
            <v>VENDOME TRIATHLON</v>
          </cell>
          <cell r="I1040" t="str">
            <v>B - Lic. club - Compétition - S. &amp; V.</v>
          </cell>
          <cell r="J1040" t="str">
            <v>Vétéran</v>
          </cell>
        </row>
        <row r="1041">
          <cell r="A1041" t="str">
            <v>CHRISTOPHER LE CALLONEC</v>
          </cell>
          <cell r="B1041" t="str">
            <v>VENDOME TRIATHLON Senior</v>
          </cell>
          <cell r="C1041" t="str">
            <v>C08152C0060522MS3FRA</v>
          </cell>
          <cell r="D1041" t="str">
            <v>CHRISTOPHER</v>
          </cell>
          <cell r="E1041" t="str">
            <v>LE CALLONEC</v>
          </cell>
          <cell r="F1041" t="str">
            <v>10/11/1990</v>
          </cell>
          <cell r="G1041" t="str">
            <v>m</v>
          </cell>
          <cell r="H1041" t="str">
            <v>VENDOME TRIATHLON</v>
          </cell>
          <cell r="I1041" t="str">
            <v>B - Lic. club - Compétition - S. &amp; V.</v>
          </cell>
          <cell r="J1041" t="str">
            <v>Senior</v>
          </cell>
        </row>
        <row r="1042">
          <cell r="A1042" t="str">
            <v>ANELISE CARLIER</v>
          </cell>
          <cell r="B1042" t="str">
            <v>VENDOME TRIATHLON Senior</v>
          </cell>
          <cell r="C1042" t="str">
            <v>A28514C0060522FS4BEL</v>
          </cell>
          <cell r="D1042" t="str">
            <v>ANELISE</v>
          </cell>
          <cell r="E1042" t="str">
            <v>CARLIER</v>
          </cell>
          <cell r="F1042" t="str">
            <v>02/06/1983</v>
          </cell>
          <cell r="G1042" t="str">
            <v>f</v>
          </cell>
          <cell r="H1042" t="str">
            <v>VENDOME TRIATHLON</v>
          </cell>
          <cell r="I1042" t="str">
            <v>B - Lic. club - Compétition - S. &amp; V.</v>
          </cell>
          <cell r="J1042" t="str">
            <v>Senior</v>
          </cell>
        </row>
        <row r="1043">
          <cell r="A1043" t="str">
            <v>Stephane DEFRETIN</v>
          </cell>
          <cell r="B1043" t="str">
            <v>ORLEANS TRIATHLON CLUB 45 Vétéran</v>
          </cell>
          <cell r="C1043" t="str">
            <v>C07881L0060531MV2FRA</v>
          </cell>
          <cell r="D1043" t="str">
            <v>Stephane</v>
          </cell>
          <cell r="E1043" t="str">
            <v>DEFRETIN</v>
          </cell>
          <cell r="F1043" t="str">
            <v>10/03/1977</v>
          </cell>
          <cell r="G1043" t="str">
            <v>m</v>
          </cell>
          <cell r="H1043" t="str">
            <v>ORLEANS TRIATHLON CLUB 45</v>
          </cell>
          <cell r="I1043" t="str">
            <v>D - Licence club - Loisir - S. &amp; V.</v>
          </cell>
          <cell r="J1043" t="str">
            <v>Vétéran</v>
          </cell>
        </row>
        <row r="1044">
          <cell r="A1044" t="str">
            <v>Laurence POIMUL</v>
          </cell>
          <cell r="B1044" t="str">
            <v>AC ROMORANTIN TRIATHLON Vétéran</v>
          </cell>
          <cell r="C1044" t="str">
            <v>B82606C0061073FV4FRA</v>
          </cell>
          <cell r="D1044" t="str">
            <v>Laurence</v>
          </cell>
          <cell r="E1044" t="str">
            <v>POIMUL</v>
          </cell>
          <cell r="F1044" t="str">
            <v>19/11/1967</v>
          </cell>
          <cell r="G1044" t="str">
            <v>f</v>
          </cell>
          <cell r="H1044" t="str">
            <v>AC ROMORANTIN TRIATHLON</v>
          </cell>
          <cell r="I1044" t="str">
            <v>B - Lic. club - Compétition - S. &amp; V.</v>
          </cell>
          <cell r="J1044" t="str">
            <v>Vétéran</v>
          </cell>
        </row>
        <row r="1045">
          <cell r="A1045" t="str">
            <v>Cecile BUFFET</v>
          </cell>
          <cell r="B1045" t="str">
            <v>GENERATION TRIATHLON BLOIS Vétéran</v>
          </cell>
          <cell r="C1045" t="str">
            <v>B64106C0061441FV2FRA</v>
          </cell>
          <cell r="D1045" t="str">
            <v>Cecile</v>
          </cell>
          <cell r="E1045" t="str">
            <v>BUFFET</v>
          </cell>
          <cell r="F1045" t="str">
            <v>28/12/1973</v>
          </cell>
          <cell r="G1045" t="str">
            <v>f</v>
          </cell>
          <cell r="H1045" t="str">
            <v>GENERATION TRIATHLON BLOIS</v>
          </cell>
          <cell r="I1045" t="str">
            <v>B - Lic. club - Compétition - S. &amp; V.</v>
          </cell>
          <cell r="J1045" t="str">
            <v>Vétéran</v>
          </cell>
        </row>
        <row r="1046">
          <cell r="A1046" t="str">
            <v>CAROLINE FREY</v>
          </cell>
          <cell r="B1046" t="str">
            <v>VENDOME TRIATHLON Senior</v>
          </cell>
          <cell r="C1046" t="str">
            <v>B72650D0060522FS2FRA</v>
          </cell>
          <cell r="D1046" t="str">
            <v>CAROLINE</v>
          </cell>
          <cell r="E1046" t="str">
            <v>FREY</v>
          </cell>
          <cell r="F1046" t="str">
            <v>19/11/1996</v>
          </cell>
          <cell r="G1046" t="str">
            <v>f</v>
          </cell>
          <cell r="H1046" t="str">
            <v>VENDOME TRIATHLON</v>
          </cell>
          <cell r="I1046" t="str">
            <v>G - Lic. club - Dirigeant</v>
          </cell>
          <cell r="J1046" t="str">
            <v>Senior</v>
          </cell>
        </row>
        <row r="1047">
          <cell r="A1047" t="str">
            <v>Nicolas BARANGER</v>
          </cell>
          <cell r="B1047" t="str">
            <v>AC ROMORANTIN TRIATHLON Senior</v>
          </cell>
          <cell r="C1047" t="str">
            <v>A91863C0061073MS4FRA</v>
          </cell>
          <cell r="D1047" t="str">
            <v>Nicolas</v>
          </cell>
          <cell r="E1047" t="str">
            <v>BARANGER</v>
          </cell>
          <cell r="F1047" t="str">
            <v>15/06/1986</v>
          </cell>
          <cell r="G1047" t="str">
            <v>m</v>
          </cell>
          <cell r="H1047" t="str">
            <v>AC ROMORANTIN TRIATHLON</v>
          </cell>
          <cell r="I1047" t="str">
            <v>B - Lic. club - Compétition - S. &amp; V.</v>
          </cell>
          <cell r="J1047" t="str">
            <v>Senior</v>
          </cell>
        </row>
        <row r="1048">
          <cell r="A1048" t="str">
            <v>Gilles LE ROUZIC</v>
          </cell>
          <cell r="B1048" t="str">
            <v>ORLEANS TRIATHLON CLUB 45 Vétéran</v>
          </cell>
          <cell r="C1048" t="str">
            <v>A41407C0060531MV1FRA</v>
          </cell>
          <cell r="D1048" t="str">
            <v>Gilles</v>
          </cell>
          <cell r="E1048" t="str">
            <v>LE ROUZIC</v>
          </cell>
          <cell r="F1048" t="str">
            <v>07/10/1978</v>
          </cell>
          <cell r="G1048" t="str">
            <v>m</v>
          </cell>
          <cell r="H1048" t="str">
            <v>ORLEANS TRIATHLON CLUB 45</v>
          </cell>
          <cell r="I1048" t="str">
            <v>B - Lic. club - Compétition - S. &amp; V.</v>
          </cell>
          <cell r="J1048" t="str">
            <v>Vétéran</v>
          </cell>
        </row>
        <row r="1049">
          <cell r="A1049" t="str">
            <v>Florence DUBARRY</v>
          </cell>
          <cell r="B1049" t="str">
            <v>GENERATION TRIATHLON BLOIS Vétéran</v>
          </cell>
          <cell r="C1049" t="str">
            <v>B32752L0061441FV4FRA</v>
          </cell>
          <cell r="D1049" t="str">
            <v>Florence</v>
          </cell>
          <cell r="E1049" t="str">
            <v>DUBARRY</v>
          </cell>
          <cell r="F1049" t="str">
            <v>20/11/1967</v>
          </cell>
          <cell r="G1049" t="str">
            <v>f</v>
          </cell>
          <cell r="H1049" t="str">
            <v>GENERATION TRIATHLON BLOIS</v>
          </cell>
          <cell r="I1049" t="str">
            <v>D - Licence club - Loisir - S. &amp; V.</v>
          </cell>
          <cell r="J1049" t="str">
            <v>Vétéran</v>
          </cell>
        </row>
        <row r="1050">
          <cell r="A1050" t="str">
            <v>BRUNO NOYER</v>
          </cell>
          <cell r="B1050" t="str">
            <v>ORLEANS TRIATHLON CLUB 45 Vétéran</v>
          </cell>
          <cell r="C1050" t="str">
            <v>A29349C0060531MV4FRA</v>
          </cell>
          <cell r="D1050" t="str">
            <v>BRUNO</v>
          </cell>
          <cell r="E1050" t="str">
            <v>NOYER</v>
          </cell>
          <cell r="F1050" t="str">
            <v>28/08/1965</v>
          </cell>
          <cell r="G1050" t="str">
            <v>m</v>
          </cell>
          <cell r="H1050" t="str">
            <v>ORLEANS TRIATHLON CLUB 45</v>
          </cell>
          <cell r="I1050" t="str">
            <v>B - Lic. club - Compétition - S. &amp; V.</v>
          </cell>
          <cell r="J1050" t="str">
            <v>Vétéran</v>
          </cell>
        </row>
        <row r="1051">
          <cell r="A1051" t="str">
            <v>Laurent ABIVEN</v>
          </cell>
          <cell r="B1051" t="str">
            <v>GENERATION TRIATHLON BLOIS Vétéran</v>
          </cell>
          <cell r="C1051" t="str">
            <v>B60184C0061441MV3FRA</v>
          </cell>
          <cell r="D1051" t="str">
            <v>Laurent</v>
          </cell>
          <cell r="E1051" t="str">
            <v>ABIVEN</v>
          </cell>
          <cell r="F1051" t="str">
            <v>08/09/1971</v>
          </cell>
          <cell r="G1051" t="str">
            <v>m</v>
          </cell>
          <cell r="H1051" t="str">
            <v>GENERATION TRIATHLON BLOIS</v>
          </cell>
          <cell r="I1051" t="str">
            <v>B - Lic. club - Compétition - S. &amp; V.</v>
          </cell>
          <cell r="J1051" t="str">
            <v>Vétéran</v>
          </cell>
        </row>
        <row r="1052">
          <cell r="A1052" t="str">
            <v>DOMINIQUE LAFON</v>
          </cell>
          <cell r="B1052" t="str">
            <v>VENDOME TRIATHLON Vétéran</v>
          </cell>
          <cell r="C1052" t="str">
            <v>A28529L0060522FV6FRA</v>
          </cell>
          <cell r="D1052" t="str">
            <v>DOMINIQUE</v>
          </cell>
          <cell r="E1052" t="str">
            <v>LAFON</v>
          </cell>
          <cell r="F1052" t="str">
            <v>28/04/1953</v>
          </cell>
          <cell r="G1052" t="str">
            <v>f</v>
          </cell>
          <cell r="H1052" t="str">
            <v>VENDOME TRIATHLON</v>
          </cell>
          <cell r="I1052" t="str">
            <v>D - Licence club - Loisir - S. &amp; V.</v>
          </cell>
          <cell r="J1052" t="str">
            <v>Vétéran</v>
          </cell>
        </row>
        <row r="1053">
          <cell r="A1053" t="str">
            <v>JEAN ROBERT CAILLE</v>
          </cell>
          <cell r="B1053" t="str">
            <v>ORLEANS TRIATHLON CLUB 45 Vétéran</v>
          </cell>
          <cell r="C1053" t="str">
            <v>A29318C0060531MV3FRA</v>
          </cell>
          <cell r="D1053" t="str">
            <v>JEAN ROBERT</v>
          </cell>
          <cell r="E1053" t="str">
            <v>CAILLE</v>
          </cell>
          <cell r="F1053" t="str">
            <v>22/04/1969</v>
          </cell>
          <cell r="G1053" t="str">
            <v>m</v>
          </cell>
          <cell r="H1053" t="str">
            <v>ORLEANS TRIATHLON CLUB 45</v>
          </cell>
          <cell r="I1053" t="str">
            <v>B - Lic. club - Compétition - S. &amp; V.</v>
          </cell>
          <cell r="J1053" t="str">
            <v>Vétéran</v>
          </cell>
        </row>
        <row r="1054">
          <cell r="A1054" t="str">
            <v>JEAN MARC BEJNA</v>
          </cell>
          <cell r="B1054" t="str">
            <v>ORLEANS TRIATHLON CLUB 45 Vétéran</v>
          </cell>
          <cell r="C1054" t="str">
            <v>A29336C0060531MV3FRA</v>
          </cell>
          <cell r="D1054" t="str">
            <v>JEAN MARC</v>
          </cell>
          <cell r="E1054" t="str">
            <v>BEJNA</v>
          </cell>
          <cell r="F1054" t="str">
            <v>22/03/1968</v>
          </cell>
          <cell r="G1054" t="str">
            <v>m</v>
          </cell>
          <cell r="H1054" t="str">
            <v>ORLEANS TRIATHLON CLUB 45</v>
          </cell>
          <cell r="I1054" t="str">
            <v>B - Lic. club - Compétition - S. &amp; V.</v>
          </cell>
          <cell r="J1054" t="str">
            <v>Vétéran</v>
          </cell>
        </row>
        <row r="1055">
          <cell r="A1055" t="str">
            <v>Damien LECLERC</v>
          </cell>
          <cell r="B1055" t="str">
            <v>GENERATION TRIATHLON BLOIS Senior</v>
          </cell>
          <cell r="C1055" t="str">
            <v>B13160C0061441MS3FRA</v>
          </cell>
          <cell r="D1055" t="str">
            <v>Damien</v>
          </cell>
          <cell r="E1055" t="str">
            <v>LECLERC</v>
          </cell>
          <cell r="F1055" t="str">
            <v>09/08/1991</v>
          </cell>
          <cell r="G1055" t="str">
            <v>m</v>
          </cell>
          <cell r="H1055" t="str">
            <v>GENERATION TRIATHLON BLOIS</v>
          </cell>
          <cell r="I1055" t="str">
            <v>B - Lic. club - Compétition - S. &amp; V.</v>
          </cell>
          <cell r="J1055" t="str">
            <v>Senior</v>
          </cell>
        </row>
        <row r="1056">
          <cell r="A1056" t="str">
            <v>Fanny METREAU</v>
          </cell>
          <cell r="B1056" t="str">
            <v>VENDOME TRIATHLON Cadet</v>
          </cell>
          <cell r="C1056" t="str">
            <v>C01605C0060522FCAFRA</v>
          </cell>
          <cell r="D1056" t="str">
            <v>Fanny</v>
          </cell>
          <cell r="E1056" t="str">
            <v>METREAU</v>
          </cell>
          <cell r="F1056" t="str">
            <v>19/04/2006</v>
          </cell>
          <cell r="G1056" t="str">
            <v>f</v>
          </cell>
          <cell r="H1056" t="str">
            <v>VENDOME TRIATHLON</v>
          </cell>
          <cell r="I1056" t="str">
            <v>A - Lic. club - Compétition - Jeune</v>
          </cell>
          <cell r="J1056" t="str">
            <v>Cadet</v>
          </cell>
        </row>
        <row r="1057">
          <cell r="A1057" t="str">
            <v>Angele METREAU</v>
          </cell>
          <cell r="B1057" t="str">
            <v>VENDOME TRIATHLON Junior</v>
          </cell>
          <cell r="C1057" t="str">
            <v>C01625C0060522FJUFRA</v>
          </cell>
          <cell r="D1057" t="str">
            <v>Angele</v>
          </cell>
          <cell r="E1057" t="str">
            <v>METREAU</v>
          </cell>
          <cell r="F1057" t="str">
            <v>29/07/2004</v>
          </cell>
          <cell r="G1057" t="str">
            <v>f</v>
          </cell>
          <cell r="H1057" t="str">
            <v>VENDOME TRIATHLON</v>
          </cell>
          <cell r="I1057" t="str">
            <v>A - Lic. club - Compétition - Jeune</v>
          </cell>
          <cell r="J1057" t="str">
            <v>Junior</v>
          </cell>
        </row>
        <row r="1058">
          <cell r="A1058" t="str">
            <v>BRUNO FOUQUET</v>
          </cell>
          <cell r="B1058" t="str">
            <v xml:space="preserve"> Vétéran</v>
          </cell>
          <cell r="C1058" t="str">
            <v>A10788C0060000MV3FRA</v>
          </cell>
          <cell r="D1058" t="str">
            <v>BRUNO</v>
          </cell>
          <cell r="E1058" t="str">
            <v>FOUQUET</v>
          </cell>
          <cell r="F1058" t="str">
            <v>21/09/1969</v>
          </cell>
          <cell r="G1058" t="str">
            <v>m</v>
          </cell>
          <cell r="I1058" t="str">
            <v>H - Lic. Individuelle - Compétition - S. &amp; V.</v>
          </cell>
          <cell r="J1058" t="str">
            <v>Vétéran</v>
          </cell>
        </row>
        <row r="1059">
          <cell r="A1059" t="str">
            <v>Jean Valery NANTIER</v>
          </cell>
          <cell r="B1059" t="str">
            <v xml:space="preserve"> Vétéran</v>
          </cell>
          <cell r="C1059" t="str">
            <v>C07065C0060000MV2FRA</v>
          </cell>
          <cell r="D1059" t="str">
            <v>Jean Valery</v>
          </cell>
          <cell r="E1059" t="str">
            <v>NANTIER</v>
          </cell>
          <cell r="F1059" t="str">
            <v>18/09/1973</v>
          </cell>
          <cell r="G1059" t="str">
            <v>m</v>
          </cell>
          <cell r="I1059" t="str">
            <v>H - Lic. Individuelle - Compétition - S. &amp; V.</v>
          </cell>
          <cell r="J1059" t="str">
            <v>Vétéran</v>
          </cell>
        </row>
        <row r="1060">
          <cell r="A1060" t="str">
            <v>Xavier TABEY</v>
          </cell>
          <cell r="B1060" t="str">
            <v xml:space="preserve"> Senior</v>
          </cell>
          <cell r="C1060" t="str">
            <v>B99169C0060000MS3FRA</v>
          </cell>
          <cell r="D1060" t="str">
            <v>Xavier</v>
          </cell>
          <cell r="E1060" t="str">
            <v>TABEY</v>
          </cell>
          <cell r="F1060" t="str">
            <v>27/09/1990</v>
          </cell>
          <cell r="G1060" t="str">
            <v>m</v>
          </cell>
          <cell r="I1060" t="str">
            <v>H - Lic. Individuelle - Compétition - S. &amp; V.</v>
          </cell>
          <cell r="J1060" t="str">
            <v>Senior</v>
          </cell>
        </row>
        <row r="1061">
          <cell r="A1061" t="str">
            <v>JOEL GILLET</v>
          </cell>
          <cell r="B1061" t="str">
            <v>GENERATION TRIATHLON BLOIS Vétéran</v>
          </cell>
          <cell r="C1061" t="str">
            <v>A28565C0061441MV6FRA</v>
          </cell>
          <cell r="D1061" t="str">
            <v>JOEL</v>
          </cell>
          <cell r="E1061" t="str">
            <v>GILLET</v>
          </cell>
          <cell r="F1061" t="str">
            <v>20/04/1953</v>
          </cell>
          <cell r="G1061" t="str">
            <v>m</v>
          </cell>
          <cell r="H1061" t="str">
            <v>GENERATION TRIATHLON BLOIS</v>
          </cell>
          <cell r="I1061" t="str">
            <v>B - Lic. club - Compétition - S. &amp; V.</v>
          </cell>
          <cell r="J1061" t="str">
            <v>Vétéran</v>
          </cell>
        </row>
        <row r="1062">
          <cell r="A1062" t="str">
            <v>Ronald POUILLOT</v>
          </cell>
          <cell r="B1062" t="str">
            <v>ORLEANS TRIATHLON CLUB 45 Vétéran</v>
          </cell>
          <cell r="C1062" t="str">
            <v>A95631C0060531MV2FRA</v>
          </cell>
          <cell r="D1062" t="str">
            <v>Ronald</v>
          </cell>
          <cell r="E1062" t="str">
            <v>POUILLOT</v>
          </cell>
          <cell r="F1062" t="str">
            <v>02/11/1977</v>
          </cell>
          <cell r="G1062" t="str">
            <v>m</v>
          </cell>
          <cell r="H1062" t="str">
            <v>ORLEANS TRIATHLON CLUB 45</v>
          </cell>
          <cell r="I1062" t="str">
            <v>B - Lic. club - Compétition - S. &amp; V.</v>
          </cell>
          <cell r="J1062" t="str">
            <v>Vétéran</v>
          </cell>
        </row>
        <row r="1063">
          <cell r="A1063" t="str">
            <v>Lilou GRAMAGE</v>
          </cell>
          <cell r="B1063" t="str">
            <v>GENERATION TRIATHLON BLOIS Minime</v>
          </cell>
          <cell r="C1063" t="str">
            <v>B64178C0061441FMIFRA</v>
          </cell>
          <cell r="D1063" t="str">
            <v>Lilou</v>
          </cell>
          <cell r="E1063" t="str">
            <v>GRAMAGE</v>
          </cell>
          <cell r="F1063" t="str">
            <v>26/10/2008</v>
          </cell>
          <cell r="G1063" t="str">
            <v>f</v>
          </cell>
          <cell r="H1063" t="str">
            <v>GENERATION TRIATHLON BLOIS</v>
          </cell>
          <cell r="I1063" t="str">
            <v>A - Lic. club - Compétition - Jeune</v>
          </cell>
          <cell r="J1063" t="str">
            <v>Minime</v>
          </cell>
        </row>
        <row r="1064">
          <cell r="A1064" t="str">
            <v>Simon BACHELET</v>
          </cell>
          <cell r="B1064" t="str">
            <v>CHARTRES METROPOLE TRIATHLON Senior</v>
          </cell>
          <cell r="C1064" t="str">
            <v>B37065C0060527MS2FRA</v>
          </cell>
          <cell r="D1064" t="str">
            <v>Simon</v>
          </cell>
          <cell r="E1064" t="str">
            <v>BACHELET</v>
          </cell>
          <cell r="F1064" t="str">
            <v>08/06/1993</v>
          </cell>
          <cell r="G1064" t="str">
            <v>m</v>
          </cell>
          <cell r="H1064" t="str">
            <v>CHARTRES METROPOLE TRIATHLON</v>
          </cell>
          <cell r="I1064" t="str">
            <v>B - Lic. club - Compétition - S. &amp; V.</v>
          </cell>
          <cell r="J1064" t="str">
            <v>Senior</v>
          </cell>
        </row>
        <row r="1065">
          <cell r="A1065" t="str">
            <v>Gregoire BAILLEUX</v>
          </cell>
          <cell r="B1065" t="str">
            <v>CHARTRES METROPOLE TRIATHLON Vétéran</v>
          </cell>
          <cell r="C1065" t="str">
            <v>B90437D0060527MV2FRA</v>
          </cell>
          <cell r="D1065" t="str">
            <v>Gregoire</v>
          </cell>
          <cell r="E1065" t="str">
            <v>BAILLEUX</v>
          </cell>
          <cell r="F1065" t="str">
            <v>25/07/1977</v>
          </cell>
          <cell r="G1065" t="str">
            <v>m</v>
          </cell>
          <cell r="H1065" t="str">
            <v>CHARTRES METROPOLE TRIATHLON</v>
          </cell>
          <cell r="I1065" t="str">
            <v>G - Lic. club - Dirigeant</v>
          </cell>
          <cell r="J1065" t="str">
            <v>Vétéran</v>
          </cell>
        </row>
        <row r="1066">
          <cell r="A1066" t="str">
            <v>ANNETTE BAILLEUX</v>
          </cell>
          <cell r="B1066" t="str">
            <v>CHARTRES METROPOLE TRIATHLON Vétéran</v>
          </cell>
          <cell r="C1066" t="str">
            <v>C06982D0060527FV2FRA</v>
          </cell>
          <cell r="D1066" t="str">
            <v>ANNETTE</v>
          </cell>
          <cell r="E1066" t="str">
            <v>BAILLEUX</v>
          </cell>
          <cell r="F1066" t="str">
            <v>28/05/1976</v>
          </cell>
          <cell r="G1066" t="str">
            <v>f</v>
          </cell>
          <cell r="H1066" t="str">
            <v>CHARTRES METROPOLE TRIATHLON</v>
          </cell>
          <cell r="I1066" t="str">
            <v>G - Lic. club - Dirigeant</v>
          </cell>
          <cell r="J1066" t="str">
            <v>Vétéran</v>
          </cell>
        </row>
        <row r="1067">
          <cell r="A1067" t="str">
            <v>Valerie CHABOT</v>
          </cell>
          <cell r="B1067" t="str">
            <v>CHARTRES METROPOLE TRIATHLON Vétéran</v>
          </cell>
          <cell r="C1067" t="str">
            <v>A63354D0060527FV3FRA</v>
          </cell>
          <cell r="D1067" t="str">
            <v>Valerie</v>
          </cell>
          <cell r="E1067" t="str">
            <v>CHABOT</v>
          </cell>
          <cell r="F1067" t="str">
            <v>02/06/1971</v>
          </cell>
          <cell r="G1067" t="str">
            <v>f</v>
          </cell>
          <cell r="H1067" t="str">
            <v>CHARTRES METROPOLE TRIATHLON</v>
          </cell>
          <cell r="I1067" t="str">
            <v>G - Lic. club - Dirigeant</v>
          </cell>
          <cell r="J1067" t="str">
            <v>Vétéran</v>
          </cell>
        </row>
        <row r="1068">
          <cell r="A1068" t="str">
            <v>Alexia DE VIMAL DU BOUCHET</v>
          </cell>
          <cell r="B1068" t="str">
            <v>CHARTRES METROPOLE TRIATHLON Vétéran</v>
          </cell>
          <cell r="C1068" t="str">
            <v>C01322C0060527FV1FRA</v>
          </cell>
          <cell r="D1068" t="str">
            <v>Alexia</v>
          </cell>
          <cell r="E1068" t="str">
            <v>DE VIMAL DU BOUCHET</v>
          </cell>
          <cell r="F1068" t="str">
            <v>19/12/1978</v>
          </cell>
          <cell r="G1068" t="str">
            <v>f</v>
          </cell>
          <cell r="H1068" t="str">
            <v>CHARTRES METROPOLE TRIATHLON</v>
          </cell>
          <cell r="I1068" t="str">
            <v>B - Lic. club - Compétition - S. &amp; V.</v>
          </cell>
          <cell r="J1068" t="str">
            <v>Vétéran</v>
          </cell>
        </row>
        <row r="1069">
          <cell r="A1069" t="str">
            <v>Arthur ARRIVE CORNEC</v>
          </cell>
          <cell r="B1069" t="str">
            <v>CHARTRES METROPOLE TRIATHLON Poussin</v>
          </cell>
          <cell r="C1069" t="str">
            <v>C04620C0060527MPOFRA</v>
          </cell>
          <cell r="D1069" t="str">
            <v>Arthur</v>
          </cell>
          <cell r="E1069" t="str">
            <v>ARRIVE CORNEC</v>
          </cell>
          <cell r="F1069" t="str">
            <v>29/11/2013</v>
          </cell>
          <cell r="G1069" t="str">
            <v>m</v>
          </cell>
          <cell r="H1069" t="str">
            <v>CHARTRES METROPOLE TRIATHLON</v>
          </cell>
          <cell r="I1069" t="str">
            <v>A - Lic. club - Compétition - Jeune</v>
          </cell>
          <cell r="J1069" t="str">
            <v>Poussin</v>
          </cell>
        </row>
        <row r="1070">
          <cell r="A1070" t="str">
            <v>Sebastien CALANGE</v>
          </cell>
          <cell r="B1070" t="str">
            <v>CHARTRES METROPOLE TRIATHLON Pupille</v>
          </cell>
          <cell r="C1070" t="str">
            <v>C06761C0060527MPUFRA</v>
          </cell>
          <cell r="D1070" t="str">
            <v>Sebastien</v>
          </cell>
          <cell r="E1070" t="str">
            <v>CALANGE</v>
          </cell>
          <cell r="F1070" t="str">
            <v>28/05/2011</v>
          </cell>
          <cell r="G1070" t="str">
            <v>m</v>
          </cell>
          <cell r="H1070" t="str">
            <v>CHARTRES METROPOLE TRIATHLON</v>
          </cell>
          <cell r="I1070" t="str">
            <v>A - Lic. club - Compétition - Jeune</v>
          </cell>
          <cell r="J1070" t="str">
            <v>Pupille</v>
          </cell>
        </row>
        <row r="1071">
          <cell r="A1071" t="str">
            <v>Stephanie DELILE</v>
          </cell>
          <cell r="B1071" t="str">
            <v>CHARTRES METROPOLE TRIATHLON Vétéran</v>
          </cell>
          <cell r="C1071" t="str">
            <v>A61944D0060527FV2FRA</v>
          </cell>
          <cell r="D1071" t="str">
            <v>Stephanie</v>
          </cell>
          <cell r="E1071" t="str">
            <v>DELILE</v>
          </cell>
          <cell r="F1071" t="str">
            <v>30/04/1973</v>
          </cell>
          <cell r="G1071" t="str">
            <v>f</v>
          </cell>
          <cell r="H1071" t="str">
            <v>CHARTRES METROPOLE TRIATHLON</v>
          </cell>
          <cell r="I1071" t="str">
            <v>G - Lic. club - Dirigeant</v>
          </cell>
          <cell r="J1071" t="str">
            <v>Vétéran</v>
          </cell>
        </row>
        <row r="1072">
          <cell r="A1072" t="str">
            <v>CHRISTINE DADONE</v>
          </cell>
          <cell r="B1072" t="str">
            <v>CHARTRES METROPOLE TRIATHLON Vétéran</v>
          </cell>
          <cell r="C1072" t="str">
            <v>A90857C0060527FV3FRA</v>
          </cell>
          <cell r="D1072" t="str">
            <v>CHRISTINE</v>
          </cell>
          <cell r="E1072" t="str">
            <v>DADONE</v>
          </cell>
          <cell r="F1072" t="str">
            <v>04/02/1971</v>
          </cell>
          <cell r="G1072" t="str">
            <v>f</v>
          </cell>
          <cell r="H1072" t="str">
            <v>CHARTRES METROPOLE TRIATHLON</v>
          </cell>
          <cell r="I1072" t="str">
            <v>B - Lic. club - Compétition - S. &amp; V.</v>
          </cell>
          <cell r="J1072" t="str">
            <v>Vétéran</v>
          </cell>
        </row>
        <row r="1073">
          <cell r="A1073" t="str">
            <v>Clemence COUTAU</v>
          </cell>
          <cell r="B1073" t="str">
            <v>CHARTRES METROPOLE TRIATHLON Benjamin</v>
          </cell>
          <cell r="C1073" t="str">
            <v>B58674C0060527FBEFRA</v>
          </cell>
          <cell r="D1073" t="str">
            <v>Clemence</v>
          </cell>
          <cell r="E1073" t="str">
            <v>COUTAU</v>
          </cell>
          <cell r="F1073" t="str">
            <v>19/11/2009</v>
          </cell>
          <cell r="G1073" t="str">
            <v>f</v>
          </cell>
          <cell r="H1073" t="str">
            <v>CHARTRES METROPOLE TRIATHLON</v>
          </cell>
          <cell r="I1073" t="str">
            <v>A - Lic. club - Compétition - Jeune</v>
          </cell>
          <cell r="J1073" t="str">
            <v>Benjamin</v>
          </cell>
        </row>
        <row r="1074">
          <cell r="A1074" t="str">
            <v>Audrey BONSERGENT</v>
          </cell>
          <cell r="B1074" t="str">
            <v>CHARTRES METROPOLE TRIATHLON Senior</v>
          </cell>
          <cell r="C1074" t="str">
            <v>B90902C0060527FS4FRA</v>
          </cell>
          <cell r="D1074" t="str">
            <v>Audrey</v>
          </cell>
          <cell r="E1074" t="str">
            <v>BONSERGENT</v>
          </cell>
          <cell r="F1074" t="str">
            <v>14/06/1986</v>
          </cell>
          <cell r="G1074" t="str">
            <v>f</v>
          </cell>
          <cell r="H1074" t="str">
            <v>CHARTRES METROPOLE TRIATHLON</v>
          </cell>
          <cell r="I1074" t="str">
            <v>B - Lic. club - Compétition - S. &amp; V.</v>
          </cell>
          <cell r="J1074" t="str">
            <v>Senior</v>
          </cell>
        </row>
        <row r="1075">
          <cell r="A1075" t="str">
            <v>Clemence LECOMTE</v>
          </cell>
          <cell r="B1075" t="str">
            <v>CHARTRES METROPOLE TRIATHLON Minime</v>
          </cell>
          <cell r="C1075" t="str">
            <v>C05022C0060527FMIFRA</v>
          </cell>
          <cell r="D1075" t="str">
            <v>Clemence</v>
          </cell>
          <cell r="E1075" t="str">
            <v>LECOMTE</v>
          </cell>
          <cell r="F1075" t="str">
            <v>22/05/2007</v>
          </cell>
          <cell r="G1075" t="str">
            <v>f</v>
          </cell>
          <cell r="H1075" t="str">
            <v>CHARTRES METROPOLE TRIATHLON</v>
          </cell>
          <cell r="I1075" t="str">
            <v>A - Lic. club - Compétition - Jeune</v>
          </cell>
          <cell r="J1075" t="str">
            <v>Minime</v>
          </cell>
        </row>
        <row r="1076">
          <cell r="A1076" t="str">
            <v>ELISE LAMBERT</v>
          </cell>
          <cell r="B1076" t="str">
            <v>CHARTRES METROPOLE TRIATHLON Senior</v>
          </cell>
          <cell r="C1076" t="str">
            <v>C05331L0060527FS3FRA</v>
          </cell>
          <cell r="D1076" t="str">
            <v>ELISE</v>
          </cell>
          <cell r="E1076" t="str">
            <v>LAMBERT</v>
          </cell>
          <cell r="F1076" t="str">
            <v>06/06/1991</v>
          </cell>
          <cell r="G1076" t="str">
            <v>f</v>
          </cell>
          <cell r="H1076" t="str">
            <v>CHARTRES METROPOLE TRIATHLON</v>
          </cell>
          <cell r="I1076" t="str">
            <v>D - Licence club - Loisir - S. &amp; V.</v>
          </cell>
          <cell r="J1076" t="str">
            <v>Senior</v>
          </cell>
        </row>
        <row r="1077">
          <cell r="A1077" t="str">
            <v>Titouan DARREAU</v>
          </cell>
          <cell r="B1077" t="str">
            <v>CHARTRES METROPOLE TRIATHLON Minime</v>
          </cell>
          <cell r="C1077" t="str">
            <v>B84189C0060527MMIFRA</v>
          </cell>
          <cell r="D1077" t="str">
            <v>Titouan</v>
          </cell>
          <cell r="E1077" t="str">
            <v>DARREAU</v>
          </cell>
          <cell r="F1077" t="str">
            <v>04/10/2007</v>
          </cell>
          <cell r="G1077" t="str">
            <v>m</v>
          </cell>
          <cell r="H1077" t="str">
            <v>CHARTRES METROPOLE TRIATHLON</v>
          </cell>
          <cell r="I1077" t="str">
            <v>A - Lic. club - Compétition - Jeune</v>
          </cell>
          <cell r="J1077" t="str">
            <v>Minime</v>
          </cell>
        </row>
        <row r="1078">
          <cell r="A1078" t="str">
            <v>Malo DORLOT</v>
          </cell>
          <cell r="B1078" t="str">
            <v>CHARTRES METROPOLE TRIATHLON Poussin</v>
          </cell>
          <cell r="C1078" t="str">
            <v>C03654C0060527MPOFRA</v>
          </cell>
          <cell r="D1078" t="str">
            <v>Malo</v>
          </cell>
          <cell r="E1078" t="str">
            <v>DORLOT</v>
          </cell>
          <cell r="F1078" t="str">
            <v>02/06/2013</v>
          </cell>
          <cell r="G1078" t="str">
            <v>m</v>
          </cell>
          <cell r="H1078" t="str">
            <v>CHARTRES METROPOLE TRIATHLON</v>
          </cell>
          <cell r="I1078" t="str">
            <v>A - Lic. club - Compétition - Jeune</v>
          </cell>
          <cell r="J1078" t="str">
            <v>Poussin</v>
          </cell>
        </row>
        <row r="1079">
          <cell r="A1079" t="str">
            <v>Tristan DELRIEUX</v>
          </cell>
          <cell r="B1079" t="str">
            <v>CHARTRES METROPOLE TRIATHLON Benjamin</v>
          </cell>
          <cell r="C1079" t="str">
            <v>C03721C0060527MBEFRA</v>
          </cell>
          <cell r="D1079" t="str">
            <v>Tristan</v>
          </cell>
          <cell r="E1079" t="str">
            <v>DELRIEUX</v>
          </cell>
          <cell r="F1079" t="str">
            <v>05/06/2010</v>
          </cell>
          <cell r="G1079" t="str">
            <v>m</v>
          </cell>
          <cell r="H1079" t="str">
            <v>CHARTRES METROPOLE TRIATHLON</v>
          </cell>
          <cell r="I1079" t="str">
            <v>A - Lic. club - Compétition - Jeune</v>
          </cell>
          <cell r="J1079" t="str">
            <v>Benjamin</v>
          </cell>
        </row>
        <row r="1080">
          <cell r="A1080" t="str">
            <v>Louise DELRIEUX</v>
          </cell>
          <cell r="B1080" t="str">
            <v>CHARTRES METROPOLE TRIATHLON Minime</v>
          </cell>
          <cell r="C1080" t="str">
            <v>C03775C0060527FMIFRA</v>
          </cell>
          <cell r="D1080" t="str">
            <v>Louise</v>
          </cell>
          <cell r="E1080" t="str">
            <v>DELRIEUX</v>
          </cell>
          <cell r="F1080" t="str">
            <v>21/10/2008</v>
          </cell>
          <cell r="G1080" t="str">
            <v>f</v>
          </cell>
          <cell r="H1080" t="str">
            <v>CHARTRES METROPOLE TRIATHLON</v>
          </cell>
          <cell r="I1080" t="str">
            <v>A - Lic. club - Compétition - Jeune</v>
          </cell>
          <cell r="J1080" t="str">
            <v>Minime</v>
          </cell>
        </row>
        <row r="1081">
          <cell r="A1081" t="str">
            <v>Rhita KARBAL</v>
          </cell>
          <cell r="B1081" t="str">
            <v>CHARTRES METROPOLE TRIATHLON Minime</v>
          </cell>
          <cell r="C1081" t="str">
            <v>C03191L0060527FMIFRA</v>
          </cell>
          <cell r="D1081" t="str">
            <v>Rhita</v>
          </cell>
          <cell r="E1081" t="str">
            <v>KARBAL</v>
          </cell>
          <cell r="F1081" t="str">
            <v>13/04/2008</v>
          </cell>
          <cell r="G1081" t="str">
            <v>f</v>
          </cell>
          <cell r="H1081" t="str">
            <v>CHARTRES METROPOLE TRIATHLON</v>
          </cell>
          <cell r="I1081" t="str">
            <v>C - Lic. club - Loisir - Jeune</v>
          </cell>
          <cell r="J1081" t="str">
            <v>Minime</v>
          </cell>
        </row>
        <row r="1082">
          <cell r="A1082" t="str">
            <v>Damien COLY</v>
          </cell>
          <cell r="B1082" t="str">
            <v>CHARTRES METROPOLE TRIATHLON Senior</v>
          </cell>
          <cell r="C1082" t="str">
            <v>C04040C0060527MS4FRA</v>
          </cell>
          <cell r="D1082" t="str">
            <v>Damien</v>
          </cell>
          <cell r="E1082" t="str">
            <v>COLY</v>
          </cell>
          <cell r="F1082" t="str">
            <v>12/06/1986</v>
          </cell>
          <cell r="G1082" t="str">
            <v>m</v>
          </cell>
          <cell r="H1082" t="str">
            <v>CHARTRES METROPOLE TRIATHLON</v>
          </cell>
          <cell r="I1082" t="str">
            <v>B - Lic. club - Compétition - S. &amp; V.</v>
          </cell>
          <cell r="J1082" t="str">
            <v>Senior</v>
          </cell>
        </row>
        <row r="1083">
          <cell r="A1083" t="str">
            <v>XAVIER ALANORE</v>
          </cell>
          <cell r="B1083" t="str">
            <v>CHARTRES METROPOLE TRIATHLON Senior</v>
          </cell>
          <cell r="C1083" t="str">
            <v>A28870C0060527MS4FRA</v>
          </cell>
          <cell r="D1083" t="str">
            <v>XAVIER</v>
          </cell>
          <cell r="E1083" t="str">
            <v>ALANORE</v>
          </cell>
          <cell r="F1083" t="str">
            <v>16/12/1985</v>
          </cell>
          <cell r="G1083" t="str">
            <v>m</v>
          </cell>
          <cell r="H1083" t="str">
            <v>CHARTRES METROPOLE TRIATHLON</v>
          </cell>
          <cell r="I1083" t="str">
            <v>B - Lic. club - Compétition - S. &amp; V.</v>
          </cell>
          <cell r="J1083" t="str">
            <v>Senior</v>
          </cell>
        </row>
        <row r="1084">
          <cell r="A1084" t="str">
            <v>Cassandre LE GARSMEUR</v>
          </cell>
          <cell r="B1084" t="str">
            <v>CHARTRES METROPOLE TRIATHLON Benjamin</v>
          </cell>
          <cell r="C1084" t="str">
            <v>B71042C0060527FBEFRA</v>
          </cell>
          <cell r="D1084" t="str">
            <v>Cassandre</v>
          </cell>
          <cell r="E1084" t="str">
            <v>LE GARSMEUR</v>
          </cell>
          <cell r="F1084" t="str">
            <v>07/04/2010</v>
          </cell>
          <cell r="G1084" t="str">
            <v>f</v>
          </cell>
          <cell r="H1084" t="str">
            <v>CHARTRES METROPOLE TRIATHLON</v>
          </cell>
          <cell r="I1084" t="str">
            <v>A - Lic. club - Compétition - Jeune</v>
          </cell>
          <cell r="J1084" t="str">
            <v>Benjamin</v>
          </cell>
        </row>
        <row r="1085">
          <cell r="A1085" t="str">
            <v>EZECHIEL LE GARSMEUR</v>
          </cell>
          <cell r="B1085" t="str">
            <v>CHARTRES METROPOLE TRIATHLON Mini-Poussin</v>
          </cell>
          <cell r="C1085" t="str">
            <v>C02480L0060527MMPFRA</v>
          </cell>
          <cell r="D1085" t="str">
            <v>EZECHIEL</v>
          </cell>
          <cell r="E1085" t="str">
            <v>LE GARSMEUR</v>
          </cell>
          <cell r="F1085" t="str">
            <v>03/02/2016</v>
          </cell>
          <cell r="G1085" t="str">
            <v>m</v>
          </cell>
          <cell r="H1085" t="str">
            <v>CHARTRES METROPOLE TRIATHLON</v>
          </cell>
          <cell r="I1085" t="str">
            <v>C - Lic. club - Loisir - Jeune</v>
          </cell>
          <cell r="J1085" t="str">
            <v>Mini-Poussin</v>
          </cell>
        </row>
        <row r="1086">
          <cell r="A1086" t="str">
            <v>Alexandra CHANCEL</v>
          </cell>
          <cell r="B1086" t="str">
            <v>CHARTRES METROPOLE TRIATHLON Vétéran</v>
          </cell>
          <cell r="C1086" t="str">
            <v>B58556C0060527FV2FRA</v>
          </cell>
          <cell r="D1086" t="str">
            <v>Alexandra</v>
          </cell>
          <cell r="E1086" t="str">
            <v>CHANCEL</v>
          </cell>
          <cell r="F1086" t="str">
            <v>19/03/1977</v>
          </cell>
          <cell r="G1086" t="str">
            <v>f</v>
          </cell>
          <cell r="H1086" t="str">
            <v>CHARTRES METROPOLE TRIATHLON</v>
          </cell>
          <cell r="I1086" t="str">
            <v>B - Lic. club - Compétition - S. &amp; V.</v>
          </cell>
          <cell r="J1086" t="str">
            <v>Vétéran</v>
          </cell>
        </row>
        <row r="1087">
          <cell r="A1087" t="str">
            <v>Alexandre COLLO</v>
          </cell>
          <cell r="B1087" t="str">
            <v>CHARTRES METROPOLE TRIATHLON Vétéran</v>
          </cell>
          <cell r="C1087" t="str">
            <v>C03062L0060527MV1FRA</v>
          </cell>
          <cell r="D1087" t="str">
            <v>Alexandre</v>
          </cell>
          <cell r="E1087" t="str">
            <v>COLLO</v>
          </cell>
          <cell r="F1087" t="str">
            <v>09/12/1978</v>
          </cell>
          <cell r="G1087" t="str">
            <v>m</v>
          </cell>
          <cell r="H1087" t="str">
            <v>CHARTRES METROPOLE TRIATHLON</v>
          </cell>
          <cell r="I1087" t="str">
            <v>D - Licence club - Loisir - S. &amp; V.</v>
          </cell>
          <cell r="J1087" t="str">
            <v>Vétéran</v>
          </cell>
        </row>
        <row r="1088">
          <cell r="A1088" t="str">
            <v>Matthieu JOBARD</v>
          </cell>
          <cell r="B1088" t="str">
            <v>CHARTRES METROPOLE TRIATHLON Senior</v>
          </cell>
          <cell r="C1088" t="str">
            <v>A51965C0060527MS4FRA</v>
          </cell>
          <cell r="D1088" t="str">
            <v>Matthieu</v>
          </cell>
          <cell r="E1088" t="str">
            <v>JOBARD</v>
          </cell>
          <cell r="F1088" t="str">
            <v>30/09/1984</v>
          </cell>
          <cell r="G1088" t="str">
            <v>m</v>
          </cell>
          <cell r="H1088" t="str">
            <v>CHARTRES METROPOLE TRIATHLON</v>
          </cell>
          <cell r="I1088" t="str">
            <v>B - Lic. club - Compétition - S. &amp; V.</v>
          </cell>
          <cell r="J1088" t="str">
            <v>Senior</v>
          </cell>
        </row>
        <row r="1089">
          <cell r="A1089" t="str">
            <v>Arthur CAUSSIN</v>
          </cell>
          <cell r="B1089" t="str">
            <v>CHARTRES METROPOLE TRIATHLON Minime</v>
          </cell>
          <cell r="C1089" t="str">
            <v>C01331C0060527MMIFRA</v>
          </cell>
          <cell r="D1089" t="str">
            <v>Arthur</v>
          </cell>
          <cell r="E1089" t="str">
            <v>CAUSSIN</v>
          </cell>
          <cell r="F1089" t="str">
            <v>06/10/2008</v>
          </cell>
          <cell r="G1089" t="str">
            <v>m</v>
          </cell>
          <cell r="H1089" t="str">
            <v>CHARTRES METROPOLE TRIATHLON</v>
          </cell>
          <cell r="I1089" t="str">
            <v>A - Lic. club - Compétition - Jeune</v>
          </cell>
          <cell r="J1089" t="str">
            <v>Minime</v>
          </cell>
        </row>
        <row r="1090">
          <cell r="A1090" t="str">
            <v>HAROLD MAXIN</v>
          </cell>
          <cell r="B1090" t="str">
            <v>CHARTRES METROPOLE TRIATHLON Vétéran</v>
          </cell>
          <cell r="C1090" t="str">
            <v>A28932C0060527MV5FRA</v>
          </cell>
          <cell r="D1090" t="str">
            <v>HAROLD</v>
          </cell>
          <cell r="E1090" t="str">
            <v>MAXIN</v>
          </cell>
          <cell r="F1090" t="str">
            <v>24/03/1962</v>
          </cell>
          <cell r="G1090" t="str">
            <v>m</v>
          </cell>
          <cell r="H1090" t="str">
            <v>CHARTRES METROPOLE TRIATHLON</v>
          </cell>
          <cell r="I1090" t="str">
            <v>B - Lic. club - Compétition - S. &amp; V.</v>
          </cell>
          <cell r="J1090" t="str">
            <v>Vétéran</v>
          </cell>
        </row>
        <row r="1091">
          <cell r="A1091" t="str">
            <v>Emma JOLICOEUR</v>
          </cell>
          <cell r="B1091" t="str">
            <v>CHARTRES METROPOLE TRIATHLON Minime</v>
          </cell>
          <cell r="C1091" t="str">
            <v>B62652C0060527FMIFRA</v>
          </cell>
          <cell r="D1091" t="str">
            <v>Emma</v>
          </cell>
          <cell r="E1091" t="str">
            <v>JOLICOEUR</v>
          </cell>
          <cell r="F1091" t="str">
            <v>07/08/2008</v>
          </cell>
          <cell r="G1091" t="str">
            <v>f</v>
          </cell>
          <cell r="H1091" t="str">
            <v>CHARTRES METROPOLE TRIATHLON</v>
          </cell>
          <cell r="I1091" t="str">
            <v>A - Lic. club - Compétition - Jeune</v>
          </cell>
          <cell r="J1091" t="str">
            <v>Minime</v>
          </cell>
        </row>
        <row r="1092">
          <cell r="A1092" t="str">
            <v>Justine LE GARSMEUR</v>
          </cell>
          <cell r="B1092" t="str">
            <v>CHARTRES METROPOLE TRIATHLON Senior</v>
          </cell>
          <cell r="C1092" t="str">
            <v>A45392L0060527FS4FRA</v>
          </cell>
          <cell r="D1092" t="str">
            <v>Justine</v>
          </cell>
          <cell r="E1092" t="str">
            <v>LE GARSMEUR</v>
          </cell>
          <cell r="F1092" t="str">
            <v>14/02/1983</v>
          </cell>
          <cell r="G1092" t="str">
            <v>f</v>
          </cell>
          <cell r="H1092" t="str">
            <v>CHARTRES METROPOLE TRIATHLON</v>
          </cell>
          <cell r="I1092" t="str">
            <v>D - Licence club - Loisir - S. &amp; V.</v>
          </cell>
          <cell r="J1092" t="str">
            <v>Senior</v>
          </cell>
        </row>
        <row r="1093">
          <cell r="A1093" t="str">
            <v>Rudy  LE GARSMEUR</v>
          </cell>
          <cell r="B1093" t="str">
            <v>CHARTRES METROPOLE TRIATHLON Senior</v>
          </cell>
          <cell r="C1093" t="str">
            <v>A41567C0060527MS4FRA</v>
          </cell>
          <cell r="D1093" t="str">
            <v xml:space="preserve">Rudy </v>
          </cell>
          <cell r="E1093" t="str">
            <v>LE GARSMEUR</v>
          </cell>
          <cell r="F1093" t="str">
            <v>12/05/1984</v>
          </cell>
          <cell r="G1093" t="str">
            <v>m</v>
          </cell>
          <cell r="H1093" t="str">
            <v>CHARTRES METROPOLE TRIATHLON</v>
          </cell>
          <cell r="I1093" t="str">
            <v>B - Lic. club - Compétition - S. &amp; V.</v>
          </cell>
          <cell r="J1093" t="str">
            <v>Senior</v>
          </cell>
        </row>
        <row r="1094">
          <cell r="A1094" t="str">
            <v>ANSELME LE GARSMEUR</v>
          </cell>
          <cell r="B1094" t="str">
            <v>CHARTRES METROPOLE TRIATHLON Pupille</v>
          </cell>
          <cell r="C1094" t="str">
            <v>B60277C0060527MPUFRA</v>
          </cell>
          <cell r="D1094" t="str">
            <v>ANSELME</v>
          </cell>
          <cell r="E1094" t="str">
            <v>LE GARSMEUR</v>
          </cell>
          <cell r="F1094" t="str">
            <v>30/11/2012</v>
          </cell>
          <cell r="G1094" t="str">
            <v>m</v>
          </cell>
          <cell r="H1094" t="str">
            <v>CHARTRES METROPOLE TRIATHLON</v>
          </cell>
          <cell r="I1094" t="str">
            <v>A - Lic. club - Compétition - Jeune</v>
          </cell>
          <cell r="J1094" t="str">
            <v>Pupille</v>
          </cell>
        </row>
        <row r="1095">
          <cell r="A1095" t="str">
            <v>Angelo BOTINEAU</v>
          </cell>
          <cell r="B1095" t="str">
            <v>CHARTRES METROPOLE TRIATHLON Senior</v>
          </cell>
          <cell r="C1095" t="str">
            <v>B77787C0060527MS2FRA</v>
          </cell>
          <cell r="D1095" t="str">
            <v>Angelo</v>
          </cell>
          <cell r="E1095" t="str">
            <v>BOTINEAU</v>
          </cell>
          <cell r="F1095" t="str">
            <v>16/12/1994</v>
          </cell>
          <cell r="G1095" t="str">
            <v>m</v>
          </cell>
          <cell r="H1095" t="str">
            <v>CHARTRES METROPOLE TRIATHLON</v>
          </cell>
          <cell r="I1095" t="str">
            <v>B - Lic. club - Compétition - S. &amp; V.</v>
          </cell>
          <cell r="J1095" t="str">
            <v>Senior</v>
          </cell>
        </row>
        <row r="1096">
          <cell r="A1096" t="str">
            <v>Evan BENOIT</v>
          </cell>
          <cell r="B1096" t="str">
            <v>CHARTRES METROPOLE TRIATHLON Cadet</v>
          </cell>
          <cell r="C1096" t="str">
            <v>B60499C0060527MCAFRA</v>
          </cell>
          <cell r="D1096" t="str">
            <v>Evan</v>
          </cell>
          <cell r="E1096" t="str">
            <v>BENOIT</v>
          </cell>
          <cell r="F1096" t="str">
            <v>26/05/2005</v>
          </cell>
          <cell r="G1096" t="str">
            <v>m</v>
          </cell>
          <cell r="H1096" t="str">
            <v>CHARTRES METROPOLE TRIATHLON</v>
          </cell>
          <cell r="I1096" t="str">
            <v>A - Lic. club - Compétition - Jeune</v>
          </cell>
          <cell r="J1096" t="str">
            <v>Cadet</v>
          </cell>
        </row>
        <row r="1097">
          <cell r="A1097" t="str">
            <v>Mickael GAUDRON</v>
          </cell>
          <cell r="B1097" t="str">
            <v>CHARTRES METROPOLE TRIATHLON Vétéran</v>
          </cell>
          <cell r="C1097" t="str">
            <v>B83110C0060527MV2FRA</v>
          </cell>
          <cell r="D1097" t="str">
            <v>Mickael</v>
          </cell>
          <cell r="E1097" t="str">
            <v>GAUDRON</v>
          </cell>
          <cell r="F1097" t="str">
            <v>28/12/1973</v>
          </cell>
          <cell r="G1097" t="str">
            <v>m</v>
          </cell>
          <cell r="H1097" t="str">
            <v>CHARTRES METROPOLE TRIATHLON</v>
          </cell>
          <cell r="I1097" t="str">
            <v>B - Lic. club - Compétition - S. &amp; V.</v>
          </cell>
          <cell r="J1097" t="str">
            <v>Vétéran</v>
          </cell>
        </row>
        <row r="1098">
          <cell r="A1098" t="str">
            <v>THOMAS CAUSSIN</v>
          </cell>
          <cell r="B1098" t="str">
            <v>CHARTRES METROPOLE TRIATHLON Vétéran</v>
          </cell>
          <cell r="C1098" t="str">
            <v>B79602L0060527MV2FRA</v>
          </cell>
          <cell r="D1098" t="str">
            <v>THOMAS</v>
          </cell>
          <cell r="E1098" t="str">
            <v>CAUSSIN</v>
          </cell>
          <cell r="F1098" t="str">
            <v>04/11/1976</v>
          </cell>
          <cell r="G1098" t="str">
            <v>m</v>
          </cell>
          <cell r="H1098" t="str">
            <v>CHARTRES METROPOLE TRIATHLON</v>
          </cell>
          <cell r="I1098" t="str">
            <v>D - Licence club - Loisir - S. &amp; V.</v>
          </cell>
          <cell r="J1098" t="str">
            <v>Vétéran</v>
          </cell>
        </row>
        <row r="1099">
          <cell r="A1099" t="str">
            <v>Samuel LEFEVRE</v>
          </cell>
          <cell r="B1099" t="str">
            <v>CHARTRES METROPOLE TRIATHLON Vétéran</v>
          </cell>
          <cell r="C1099" t="str">
            <v>B73614C0060527MV3FRA</v>
          </cell>
          <cell r="D1099" t="str">
            <v>Samuel</v>
          </cell>
          <cell r="E1099" t="str">
            <v>LEFEVRE</v>
          </cell>
          <cell r="F1099" t="str">
            <v>23/08/1970</v>
          </cell>
          <cell r="G1099" t="str">
            <v>m</v>
          </cell>
          <cell r="H1099" t="str">
            <v>CHARTRES METROPOLE TRIATHLON</v>
          </cell>
          <cell r="I1099" t="str">
            <v>B - Lic. club - Compétition - S. &amp; V.</v>
          </cell>
          <cell r="J1099" t="str">
            <v>Vétéran</v>
          </cell>
        </row>
        <row r="1100">
          <cell r="A1100" t="str">
            <v>PIERRE DORANGE</v>
          </cell>
          <cell r="B1100" t="str">
            <v>CHARTRES METROPOLE TRIATHLON Pupille</v>
          </cell>
          <cell r="C1100" t="str">
            <v>B62148C0060527MPUFRA</v>
          </cell>
          <cell r="D1100" t="str">
            <v>PIERRE</v>
          </cell>
          <cell r="E1100" t="str">
            <v>DORANGE</v>
          </cell>
          <cell r="F1100" t="str">
            <v>25/05/2011</v>
          </cell>
          <cell r="G1100" t="str">
            <v>m</v>
          </cell>
          <cell r="H1100" t="str">
            <v>CHARTRES METROPOLE TRIATHLON</v>
          </cell>
          <cell r="I1100" t="str">
            <v>A - Lic. club - Compétition - Jeune</v>
          </cell>
          <cell r="J1100" t="str">
            <v>Pupille</v>
          </cell>
        </row>
        <row r="1101">
          <cell r="A1101" t="str">
            <v>AXELLE DORANGE</v>
          </cell>
          <cell r="B1101" t="str">
            <v>CHARTRES METROPOLE TRIATHLON Minime</v>
          </cell>
          <cell r="C1101" t="str">
            <v>B79724C0060527FMIFRA</v>
          </cell>
          <cell r="D1101" t="str">
            <v>AXELLE</v>
          </cell>
          <cell r="E1101" t="str">
            <v>DORANGE</v>
          </cell>
          <cell r="F1101" t="str">
            <v>14/02/2008</v>
          </cell>
          <cell r="G1101" t="str">
            <v>f</v>
          </cell>
          <cell r="H1101" t="str">
            <v>CHARTRES METROPOLE TRIATHLON</v>
          </cell>
          <cell r="I1101" t="str">
            <v>A - Lic. club - Compétition - Jeune</v>
          </cell>
          <cell r="J1101" t="str">
            <v>Minime</v>
          </cell>
        </row>
        <row r="1102">
          <cell r="A1102" t="str">
            <v>Benoit DELRIEUX</v>
          </cell>
          <cell r="B1102" t="str">
            <v>CHARTRES METROPOLE TRIATHLON Vétéran</v>
          </cell>
          <cell r="C1102" t="str">
            <v>C01537L0060527MV1FRA</v>
          </cell>
          <cell r="D1102" t="str">
            <v>Benoit</v>
          </cell>
          <cell r="E1102" t="str">
            <v>DELRIEUX</v>
          </cell>
          <cell r="F1102" t="str">
            <v>29/04/1979</v>
          </cell>
          <cell r="G1102" t="str">
            <v>m</v>
          </cell>
          <cell r="H1102" t="str">
            <v>CHARTRES METROPOLE TRIATHLON</v>
          </cell>
          <cell r="I1102" t="str">
            <v>D - Licence club - Loisir - S. &amp; V.</v>
          </cell>
          <cell r="J1102" t="str">
            <v>Vétéran</v>
          </cell>
        </row>
        <row r="1103">
          <cell r="A1103" t="str">
            <v>Sebastien MANCEAU</v>
          </cell>
          <cell r="B1103" t="str">
            <v>CHARTRES METROPOLE TRIATHLON Vétéran</v>
          </cell>
          <cell r="C1103" t="str">
            <v>A29010C0060527MV3FRA</v>
          </cell>
          <cell r="D1103" t="str">
            <v>Sebastien</v>
          </cell>
          <cell r="E1103" t="str">
            <v>MANCEAU</v>
          </cell>
          <cell r="F1103" t="str">
            <v>13/07/1971</v>
          </cell>
          <cell r="G1103" t="str">
            <v>m</v>
          </cell>
          <cell r="H1103" t="str">
            <v>CHARTRES METROPOLE TRIATHLON</v>
          </cell>
          <cell r="I1103" t="str">
            <v>B - Lic. club - Compétition - S. &amp; V.</v>
          </cell>
          <cell r="J1103" t="str">
            <v>Vétéran</v>
          </cell>
        </row>
        <row r="1104">
          <cell r="A1104" t="str">
            <v>Etienne BACQUET</v>
          </cell>
          <cell r="B1104" t="str">
            <v>CHARTRES METROPOLE TRIATHLON Senior</v>
          </cell>
          <cell r="C1104" t="str">
            <v>B35120C0060527MS4FRA</v>
          </cell>
          <cell r="D1104" t="str">
            <v>Etienne</v>
          </cell>
          <cell r="E1104" t="str">
            <v>BACQUET</v>
          </cell>
          <cell r="F1104" t="str">
            <v>04/03/1987</v>
          </cell>
          <cell r="G1104" t="str">
            <v>m</v>
          </cell>
          <cell r="H1104" t="str">
            <v>CHARTRES METROPOLE TRIATHLON</v>
          </cell>
          <cell r="I1104" t="str">
            <v>B - Lic. club - Compétition - S. &amp; V.</v>
          </cell>
          <cell r="J1104" t="str">
            <v>Senior</v>
          </cell>
        </row>
        <row r="1105">
          <cell r="A1105" t="str">
            <v>ANTOINE KYVEL</v>
          </cell>
          <cell r="B1105" t="str">
            <v>CHARTRES METROPOLE TRIATHLON Junior</v>
          </cell>
          <cell r="C1105" t="str">
            <v>A28879C0060527MJUFRA</v>
          </cell>
          <cell r="D1105" t="str">
            <v>ANTOINE</v>
          </cell>
          <cell r="E1105" t="str">
            <v>KYVEL</v>
          </cell>
          <cell r="F1105" t="str">
            <v>28/06/2004</v>
          </cell>
          <cell r="G1105" t="str">
            <v>m</v>
          </cell>
          <cell r="H1105" t="str">
            <v>CHARTRES METROPOLE TRIATHLON</v>
          </cell>
          <cell r="I1105" t="str">
            <v>A - Lic. club - Compétition - Jeune</v>
          </cell>
          <cell r="J1105" t="str">
            <v>Junior</v>
          </cell>
        </row>
        <row r="1106">
          <cell r="A1106" t="str">
            <v>Valentin KYVEL</v>
          </cell>
          <cell r="B1106" t="str">
            <v>CHARTRES METROPOLE TRIATHLON Cadet</v>
          </cell>
          <cell r="C1106" t="str">
            <v>A28878C0060527MCAFRA</v>
          </cell>
          <cell r="D1106" t="str">
            <v>Valentin</v>
          </cell>
          <cell r="E1106" t="str">
            <v>KYVEL</v>
          </cell>
          <cell r="F1106" t="str">
            <v>30/11/2005</v>
          </cell>
          <cell r="G1106" t="str">
            <v>m</v>
          </cell>
          <cell r="H1106" t="str">
            <v>CHARTRES METROPOLE TRIATHLON</v>
          </cell>
          <cell r="I1106" t="str">
            <v>A - Lic. club - Compétition - Jeune</v>
          </cell>
          <cell r="J1106" t="str">
            <v>Cadet</v>
          </cell>
        </row>
        <row r="1107">
          <cell r="A1107" t="str">
            <v>Arnaud MAGUET</v>
          </cell>
          <cell r="B1107" t="str">
            <v>CHARTRES METROPOLE TRIATHLON Senior</v>
          </cell>
          <cell r="C1107" t="str">
            <v>B60127C0060527MS4FRA</v>
          </cell>
          <cell r="D1107" t="str">
            <v>Arnaud</v>
          </cell>
          <cell r="E1107" t="str">
            <v>MAGUET</v>
          </cell>
          <cell r="F1107" t="str">
            <v>29/06/1983</v>
          </cell>
          <cell r="G1107" t="str">
            <v>m</v>
          </cell>
          <cell r="H1107" t="str">
            <v>CHARTRES METROPOLE TRIATHLON</v>
          </cell>
          <cell r="I1107" t="str">
            <v>B - Lic. club - Compétition - S. &amp; V.</v>
          </cell>
          <cell r="J1107" t="str">
            <v>Senior</v>
          </cell>
        </row>
        <row r="1108">
          <cell r="A1108" t="str">
            <v>Jean Marie HERVIEU</v>
          </cell>
          <cell r="B1108" t="str">
            <v>CHARTRES METROPOLE TRIATHLON Vétéran</v>
          </cell>
          <cell r="C1108" t="str">
            <v>B80587C0060527MV2FRA</v>
          </cell>
          <cell r="D1108" t="str">
            <v>Jean Marie</v>
          </cell>
          <cell r="E1108" t="str">
            <v>HERVIEU</v>
          </cell>
          <cell r="F1108" t="str">
            <v>08/10/1974</v>
          </cell>
          <cell r="G1108" t="str">
            <v>m</v>
          </cell>
          <cell r="H1108" t="str">
            <v>CHARTRES METROPOLE TRIATHLON</v>
          </cell>
          <cell r="I1108" t="str">
            <v>B - Lic. club - Compétition - S. &amp; V.</v>
          </cell>
          <cell r="J1108" t="str">
            <v>Vétéran</v>
          </cell>
        </row>
        <row r="1109">
          <cell r="A1109" t="str">
            <v>Come DARRAS</v>
          </cell>
          <cell r="B1109" t="str">
            <v>CHARTRES METROPOLE TRIATHLON Mini-Poussin</v>
          </cell>
          <cell r="C1109" t="str">
            <v>B98802C0060527MMPFRA</v>
          </cell>
          <cell r="D1109" t="str">
            <v>Come</v>
          </cell>
          <cell r="E1109" t="str">
            <v>DARRAS</v>
          </cell>
          <cell r="F1109" t="str">
            <v>02/05/2016</v>
          </cell>
          <cell r="G1109" t="str">
            <v>m</v>
          </cell>
          <cell r="H1109" t="str">
            <v>CHARTRES METROPOLE TRIATHLON</v>
          </cell>
          <cell r="I1109" t="str">
            <v>A - Lic. club - Compétition - Jeune</v>
          </cell>
          <cell r="J1109" t="str">
            <v>Mini-Poussin</v>
          </cell>
        </row>
        <row r="1110">
          <cell r="A1110" t="str">
            <v>Anais GUERNET</v>
          </cell>
          <cell r="B1110" t="str">
            <v>CHARTRES METROPOLE TRIATHLON Senior</v>
          </cell>
          <cell r="C1110" t="str">
            <v>B25487C0060527FS2FRA</v>
          </cell>
          <cell r="D1110" t="str">
            <v>Anais</v>
          </cell>
          <cell r="E1110" t="str">
            <v>GUERNET</v>
          </cell>
          <cell r="F1110" t="str">
            <v>06/08/1993</v>
          </cell>
          <cell r="G1110" t="str">
            <v>f</v>
          </cell>
          <cell r="H1110" t="str">
            <v>CHARTRES METROPOLE TRIATHLON</v>
          </cell>
          <cell r="I1110" t="str">
            <v>B - Lic. club - Compétition - S. &amp; V.</v>
          </cell>
          <cell r="J1110" t="str">
            <v>Senior</v>
          </cell>
        </row>
        <row r="1111">
          <cell r="A1111" t="str">
            <v>Elie BRZEZINSKI</v>
          </cell>
          <cell r="B1111" t="str">
            <v>CHARTRES METROPOLE TRIATHLON Senior</v>
          </cell>
          <cell r="C1111" t="str">
            <v>B99668C0060527MS1FRA</v>
          </cell>
          <cell r="D1111" t="str">
            <v>Elie</v>
          </cell>
          <cell r="E1111" t="str">
            <v>BRZEZINSKI</v>
          </cell>
          <cell r="F1111" t="str">
            <v>23/02/1998</v>
          </cell>
          <cell r="G1111" t="str">
            <v>m</v>
          </cell>
          <cell r="H1111" t="str">
            <v>CHARTRES METROPOLE TRIATHLON</v>
          </cell>
          <cell r="I1111" t="str">
            <v>B - Lic. club - Compétition - S. &amp; V.</v>
          </cell>
          <cell r="J1111" t="str">
            <v>Senior</v>
          </cell>
        </row>
        <row r="1112">
          <cell r="A1112" t="str">
            <v>Stephanie DESNOTS</v>
          </cell>
          <cell r="B1112" t="str">
            <v>CHARTRES METROPOLE TRIATHLON Vétéran</v>
          </cell>
          <cell r="C1112" t="str">
            <v>A57137L0060527FV2FRA</v>
          </cell>
          <cell r="D1112" t="str">
            <v>Stephanie</v>
          </cell>
          <cell r="E1112" t="str">
            <v>DESNOTS</v>
          </cell>
          <cell r="F1112" t="str">
            <v>03/12/1973</v>
          </cell>
          <cell r="G1112" t="str">
            <v>f</v>
          </cell>
          <cell r="H1112" t="str">
            <v>CHARTRES METROPOLE TRIATHLON</v>
          </cell>
          <cell r="I1112" t="str">
            <v>D - Licence club - Loisir - S. &amp; V.</v>
          </cell>
          <cell r="J1112" t="str">
            <v>Vétéran</v>
          </cell>
        </row>
        <row r="1113">
          <cell r="A1113" t="str">
            <v>Guillaume LEFEVRE</v>
          </cell>
          <cell r="B1113" t="str">
            <v>CHARTRES METROPOLE TRIATHLON Senior</v>
          </cell>
          <cell r="C1113" t="str">
            <v>B96591C0060527MS4FRA</v>
          </cell>
          <cell r="D1113" t="str">
            <v>Guillaume</v>
          </cell>
          <cell r="E1113" t="str">
            <v>LEFEVRE</v>
          </cell>
          <cell r="F1113" t="str">
            <v>13/01/1983</v>
          </cell>
          <cell r="G1113" t="str">
            <v>m</v>
          </cell>
          <cell r="H1113" t="str">
            <v>CHARTRES METROPOLE TRIATHLON</v>
          </cell>
          <cell r="I1113" t="str">
            <v>B - Lic. club - Compétition - S. &amp; V.</v>
          </cell>
          <cell r="J1113" t="str">
            <v>Senior</v>
          </cell>
        </row>
        <row r="1114">
          <cell r="A1114" t="str">
            <v>LAURENT MEUTELET</v>
          </cell>
          <cell r="B1114" t="str">
            <v>CHARTRES METROPOLE TRIATHLON Vétéran</v>
          </cell>
          <cell r="C1114" t="str">
            <v>A28940D0060527MV2FRA</v>
          </cell>
          <cell r="D1114" t="str">
            <v>LAURENT</v>
          </cell>
          <cell r="E1114" t="str">
            <v>MEUTELET</v>
          </cell>
          <cell r="F1114" t="str">
            <v>15/09/1973</v>
          </cell>
          <cell r="G1114" t="str">
            <v>m</v>
          </cell>
          <cell r="H1114" t="str">
            <v>CHARTRES METROPOLE TRIATHLON</v>
          </cell>
          <cell r="I1114" t="str">
            <v>G - Lic. club - Dirigeant</v>
          </cell>
          <cell r="J1114" t="str">
            <v>Vétéran</v>
          </cell>
        </row>
        <row r="1115">
          <cell r="A1115" t="str">
            <v>Mathieu SIMON</v>
          </cell>
          <cell r="B1115" t="str">
            <v>CHARTRES METROPOLE TRIATHLON Senior</v>
          </cell>
          <cell r="C1115" t="str">
            <v>C07468C0060527MS3FRA</v>
          </cell>
          <cell r="D1115" t="str">
            <v>Mathieu</v>
          </cell>
          <cell r="E1115" t="str">
            <v>SIMON</v>
          </cell>
          <cell r="F1115" t="str">
            <v>04/05/1992</v>
          </cell>
          <cell r="G1115" t="str">
            <v>m</v>
          </cell>
          <cell r="H1115" t="str">
            <v>CHARTRES METROPOLE TRIATHLON</v>
          </cell>
          <cell r="I1115" t="str">
            <v>B - Lic. club - Compétition - S. &amp; V.</v>
          </cell>
          <cell r="J1115" t="str">
            <v>Senior</v>
          </cell>
        </row>
        <row r="1116">
          <cell r="A1116" t="str">
            <v>Xavier SUREAU</v>
          </cell>
          <cell r="B1116" t="str">
            <v>CHARTRES METROPOLE TRIATHLON Vétéran</v>
          </cell>
          <cell r="C1116" t="str">
            <v>B08360C0060527MV1FRA</v>
          </cell>
          <cell r="D1116" t="str">
            <v>Xavier</v>
          </cell>
          <cell r="E1116" t="str">
            <v>SUREAU</v>
          </cell>
          <cell r="F1116" t="str">
            <v>11/03/1978</v>
          </cell>
          <cell r="G1116" t="str">
            <v>m</v>
          </cell>
          <cell r="H1116" t="str">
            <v>CHARTRES METROPOLE TRIATHLON</v>
          </cell>
          <cell r="I1116" t="str">
            <v>B - Lic. club - Compétition - S. &amp; V.</v>
          </cell>
          <cell r="J1116" t="str">
            <v>Vétéran</v>
          </cell>
        </row>
        <row r="1117">
          <cell r="A1117" t="str">
            <v>CHRISTINE PATTE SUCHETET</v>
          </cell>
          <cell r="B1117" t="str">
            <v>CHARTRES METROPOLE TRIATHLON Vétéran</v>
          </cell>
          <cell r="C1117" t="str">
            <v>B08912C0060527FV3FRA</v>
          </cell>
          <cell r="D1117" t="str">
            <v>CHRISTINE</v>
          </cell>
          <cell r="E1117" t="str">
            <v>PATTE SUCHETET</v>
          </cell>
          <cell r="F1117" t="str">
            <v>17/05/1971</v>
          </cell>
          <cell r="G1117" t="str">
            <v>f</v>
          </cell>
          <cell r="H1117" t="str">
            <v>CHARTRES METROPOLE TRIATHLON</v>
          </cell>
          <cell r="I1117" t="str">
            <v>B - Lic. club - Compétition - S. &amp; V.</v>
          </cell>
          <cell r="J1117" t="str">
            <v>Vétéran</v>
          </cell>
        </row>
        <row r="1118">
          <cell r="A1118" t="str">
            <v>Louise PAVIOT</v>
          </cell>
          <cell r="B1118" t="str">
            <v>CHARTRES METROPOLE TRIATHLON Mini-Poussin</v>
          </cell>
          <cell r="C1118" t="str">
            <v>C01635C0060527FMPFRA</v>
          </cell>
          <cell r="D1118" t="str">
            <v>Louise</v>
          </cell>
          <cell r="E1118" t="str">
            <v>PAVIOT</v>
          </cell>
          <cell r="F1118" t="str">
            <v>17/03/2015</v>
          </cell>
          <cell r="G1118" t="str">
            <v>f</v>
          </cell>
          <cell r="H1118" t="str">
            <v>CHARTRES METROPOLE TRIATHLON</v>
          </cell>
          <cell r="I1118" t="str">
            <v>A - Lic. club - Compétition - Jeune</v>
          </cell>
          <cell r="J1118" t="str">
            <v>Mini-Poussin</v>
          </cell>
        </row>
        <row r="1119">
          <cell r="A1119" t="str">
            <v>Laetitia NEVEU</v>
          </cell>
          <cell r="B1119" t="str">
            <v>CHARTRES METROPOLE TRIATHLON Vétéran</v>
          </cell>
          <cell r="C1119" t="str">
            <v>C01687L0060527FV1FRA</v>
          </cell>
          <cell r="D1119" t="str">
            <v>Laetitia</v>
          </cell>
          <cell r="E1119" t="str">
            <v>NEVEU</v>
          </cell>
          <cell r="F1119" t="str">
            <v>01/04/1978</v>
          </cell>
          <cell r="G1119" t="str">
            <v>f</v>
          </cell>
          <cell r="H1119" t="str">
            <v>CHARTRES METROPOLE TRIATHLON</v>
          </cell>
          <cell r="I1119" t="str">
            <v>D - Licence club - Loisir - S. &amp; V.</v>
          </cell>
          <cell r="J1119" t="str">
            <v>Vétéran</v>
          </cell>
        </row>
        <row r="1120">
          <cell r="A1120" t="str">
            <v>Francis RAMIREZ</v>
          </cell>
          <cell r="B1120" t="str">
            <v>CHARTRES METROPOLE TRIATHLON Vétéran</v>
          </cell>
          <cell r="C1120" t="str">
            <v>B69034D0060527MV7FRA</v>
          </cell>
          <cell r="D1120" t="str">
            <v>Francis</v>
          </cell>
          <cell r="E1120" t="str">
            <v>RAMIREZ</v>
          </cell>
          <cell r="F1120" t="str">
            <v>21/06/1952</v>
          </cell>
          <cell r="G1120" t="str">
            <v>m</v>
          </cell>
          <cell r="H1120" t="str">
            <v>CHARTRES METROPOLE TRIATHLON</v>
          </cell>
          <cell r="I1120" t="str">
            <v>G - Lic. club - Dirigeant</v>
          </cell>
          <cell r="J1120" t="str">
            <v>Vétéran</v>
          </cell>
        </row>
        <row r="1121">
          <cell r="A1121" t="str">
            <v>MORGANE RAMIREZ</v>
          </cell>
          <cell r="B1121" t="str">
            <v>CHARTRES METROPOLE TRIATHLON Cadet</v>
          </cell>
          <cell r="C1121" t="str">
            <v>B28103L0060527FCAFRA</v>
          </cell>
          <cell r="D1121" t="str">
            <v>MORGANE</v>
          </cell>
          <cell r="E1121" t="str">
            <v>RAMIREZ</v>
          </cell>
          <cell r="F1121" t="str">
            <v>22/07/2006</v>
          </cell>
          <cell r="G1121" t="str">
            <v>f</v>
          </cell>
          <cell r="H1121" t="str">
            <v>CHARTRES METROPOLE TRIATHLON</v>
          </cell>
          <cell r="I1121" t="str">
            <v>C - Lic. club - Loisir - Jeune</v>
          </cell>
          <cell r="J1121" t="str">
            <v>Cadet</v>
          </cell>
        </row>
        <row r="1122">
          <cell r="A1122" t="str">
            <v>Patricia PLATON</v>
          </cell>
          <cell r="B1122" t="str">
            <v>CHARTRES METROPOLE TRIATHLON Vétéran</v>
          </cell>
          <cell r="C1122" t="str">
            <v>B83640C0060527FV3FRA</v>
          </cell>
          <cell r="D1122" t="str">
            <v>Patricia</v>
          </cell>
          <cell r="E1122" t="str">
            <v>PLATON</v>
          </cell>
          <cell r="F1122" t="str">
            <v>14/01/1968</v>
          </cell>
          <cell r="G1122" t="str">
            <v>f</v>
          </cell>
          <cell r="H1122" t="str">
            <v>CHARTRES METROPOLE TRIATHLON</v>
          </cell>
          <cell r="I1122" t="str">
            <v>B - Lic. club - Compétition - S. &amp; V.</v>
          </cell>
          <cell r="J1122" t="str">
            <v>Vétéran</v>
          </cell>
        </row>
        <row r="1123">
          <cell r="A1123" t="str">
            <v>Cozian MIKAEL</v>
          </cell>
          <cell r="B1123" t="str">
            <v>CHARTRES METROPOLE TRIATHLON Vétéran</v>
          </cell>
          <cell r="C1123" t="str">
            <v>C03686C0060527MV2FRA</v>
          </cell>
          <cell r="D1123" t="str">
            <v>Cozian</v>
          </cell>
          <cell r="E1123" t="str">
            <v>MIKAEL</v>
          </cell>
          <cell r="F1123" t="str">
            <v>20/02/1973</v>
          </cell>
          <cell r="G1123" t="str">
            <v>m</v>
          </cell>
          <cell r="H1123" t="str">
            <v>CHARTRES METROPOLE TRIATHLON</v>
          </cell>
          <cell r="I1123" t="str">
            <v>B - Lic. club - Compétition - S. &amp; V.</v>
          </cell>
          <cell r="J1123" t="str">
            <v>Vétéran</v>
          </cell>
        </row>
        <row r="1124">
          <cell r="A1124" t="str">
            <v>Vincent TRAUTMANN</v>
          </cell>
          <cell r="B1124" t="str">
            <v>CHARTRES METROPOLE TRIATHLON Senior</v>
          </cell>
          <cell r="C1124" t="str">
            <v>C00634L0060527MS4FRA</v>
          </cell>
          <cell r="D1124" t="str">
            <v>Vincent</v>
          </cell>
          <cell r="E1124" t="str">
            <v>TRAUTMANN</v>
          </cell>
          <cell r="F1124" t="str">
            <v>17/09/1987</v>
          </cell>
          <cell r="G1124" t="str">
            <v>m</v>
          </cell>
          <cell r="H1124" t="str">
            <v>CHARTRES METROPOLE TRIATHLON</v>
          </cell>
          <cell r="I1124" t="str">
            <v>D - Licence club - Loisir - S. &amp; V.</v>
          </cell>
          <cell r="J1124" t="str">
            <v>Senior</v>
          </cell>
        </row>
        <row r="1125">
          <cell r="A1125" t="str">
            <v>JEAN CHARLES PICHOT</v>
          </cell>
          <cell r="B1125" t="str">
            <v>CHARTRES METROPOLE TRIATHLON Vétéran</v>
          </cell>
          <cell r="C1125" t="str">
            <v>B37121C0060527MV3FRA</v>
          </cell>
          <cell r="D1125" t="str">
            <v>JEAN CHARLES</v>
          </cell>
          <cell r="E1125" t="str">
            <v>PICHOT</v>
          </cell>
          <cell r="F1125" t="str">
            <v>01/06/1970</v>
          </cell>
          <cell r="G1125" t="str">
            <v>m</v>
          </cell>
          <cell r="H1125" t="str">
            <v>CHARTRES METROPOLE TRIATHLON</v>
          </cell>
          <cell r="I1125" t="str">
            <v>B - Lic. club - Compétition - S. &amp; V.</v>
          </cell>
          <cell r="J1125" t="str">
            <v>Vétéran</v>
          </cell>
        </row>
        <row r="1126">
          <cell r="A1126" t="str">
            <v>CHRISTOPHE RUBY</v>
          </cell>
          <cell r="B1126" t="str">
            <v>CHARTRES METROPOLE TRIATHLON Vétéran</v>
          </cell>
          <cell r="C1126" t="str">
            <v>A28990C0060527MV3FRA</v>
          </cell>
          <cell r="D1126" t="str">
            <v>CHRISTOPHE</v>
          </cell>
          <cell r="E1126" t="str">
            <v>RUBY</v>
          </cell>
          <cell r="F1126" t="str">
            <v>26/11/1970</v>
          </cell>
          <cell r="G1126" t="str">
            <v>m</v>
          </cell>
          <cell r="H1126" t="str">
            <v>CHARTRES METROPOLE TRIATHLON</v>
          </cell>
          <cell r="I1126" t="str">
            <v>B - Lic. club - Compétition - S. &amp; V.</v>
          </cell>
          <cell r="J1126" t="str">
            <v>Vétéran</v>
          </cell>
        </row>
        <row r="1127">
          <cell r="A1127" t="str">
            <v>LOGAN RIVALLAIN</v>
          </cell>
          <cell r="B1127" t="str">
            <v>CHARTRES METROPOLE TRIATHLON Senior</v>
          </cell>
          <cell r="C1127" t="str">
            <v>B09293C0060527MS3FRA</v>
          </cell>
          <cell r="D1127" t="str">
            <v>LOGAN</v>
          </cell>
          <cell r="E1127" t="str">
            <v>RIVALLAIN</v>
          </cell>
          <cell r="F1127" t="str">
            <v>23/09/1988</v>
          </cell>
          <cell r="G1127" t="str">
            <v>m</v>
          </cell>
          <cell r="H1127" t="str">
            <v>CHARTRES METROPOLE TRIATHLON</v>
          </cell>
          <cell r="I1127" t="str">
            <v>B - Lic. club - Compétition - S. &amp; V.</v>
          </cell>
          <cell r="J1127" t="str">
            <v>Senior</v>
          </cell>
        </row>
        <row r="1128">
          <cell r="A1128" t="str">
            <v>Celine ROCHE</v>
          </cell>
          <cell r="B1128" t="str">
            <v>CHARTRES METROPOLE TRIATHLON Vétéran</v>
          </cell>
          <cell r="C1128" t="str">
            <v>C01419L0060527FV1FRA</v>
          </cell>
          <cell r="D1128" t="str">
            <v>Celine</v>
          </cell>
          <cell r="E1128" t="str">
            <v>ROCHE</v>
          </cell>
          <cell r="F1128" t="str">
            <v>11/03/1981</v>
          </cell>
          <cell r="G1128" t="str">
            <v>f</v>
          </cell>
          <cell r="H1128" t="str">
            <v>CHARTRES METROPOLE TRIATHLON</v>
          </cell>
          <cell r="I1128" t="str">
            <v>D - Licence club - Loisir - S. &amp; V.</v>
          </cell>
          <cell r="J1128" t="str">
            <v>Vétéran</v>
          </cell>
        </row>
        <row r="1129">
          <cell r="A1129" t="str">
            <v>Frederic PATTE SUCHETET</v>
          </cell>
          <cell r="B1129" t="str">
            <v>CHARTRES METROPOLE TRIATHLON Vétéran</v>
          </cell>
          <cell r="C1129" t="str">
            <v>B06645C0060527MV3FRA</v>
          </cell>
          <cell r="D1129" t="str">
            <v>Frederic</v>
          </cell>
          <cell r="E1129" t="str">
            <v>PATTE SUCHETET</v>
          </cell>
          <cell r="F1129" t="str">
            <v>09/02/1971</v>
          </cell>
          <cell r="G1129" t="str">
            <v>m</v>
          </cell>
          <cell r="H1129" t="str">
            <v>CHARTRES METROPOLE TRIATHLON</v>
          </cell>
          <cell r="I1129" t="str">
            <v>B - Lic. club - Compétition - S. &amp; V.</v>
          </cell>
          <cell r="J1129" t="str">
            <v>Vétéran</v>
          </cell>
        </row>
        <row r="1130">
          <cell r="A1130" t="str">
            <v>CAROLINE WATHY</v>
          </cell>
          <cell r="B1130" t="str">
            <v>CHARTRES METROPOLE TRIATHLON Vétéran</v>
          </cell>
          <cell r="C1130" t="str">
            <v>A29011C0060527FV1FRA</v>
          </cell>
          <cell r="D1130" t="str">
            <v>CAROLINE</v>
          </cell>
          <cell r="E1130" t="str">
            <v>WATHY</v>
          </cell>
          <cell r="F1130" t="str">
            <v>27/10/1982</v>
          </cell>
          <cell r="G1130" t="str">
            <v>f</v>
          </cell>
          <cell r="H1130" t="str">
            <v>CHARTRES METROPOLE TRIATHLON</v>
          </cell>
          <cell r="I1130" t="str">
            <v>B - Lic. club - Compétition - S. &amp; V.</v>
          </cell>
          <cell r="J1130" t="str">
            <v>Vétéran</v>
          </cell>
        </row>
        <row r="1131">
          <cell r="A1131" t="str">
            <v>Sebastien PICHOT</v>
          </cell>
          <cell r="B1131" t="str">
            <v>CHARTRES METROPOLE TRIATHLON Vétéran</v>
          </cell>
          <cell r="C1131" t="str">
            <v>A85902D0060527MV3FRA</v>
          </cell>
          <cell r="D1131" t="str">
            <v>Sebastien</v>
          </cell>
          <cell r="E1131" t="str">
            <v>PICHOT</v>
          </cell>
          <cell r="F1131" t="str">
            <v>19/04/1969</v>
          </cell>
          <cell r="G1131" t="str">
            <v>m</v>
          </cell>
          <cell r="H1131" t="str">
            <v>CHARTRES METROPOLE TRIATHLON</v>
          </cell>
          <cell r="I1131" t="str">
            <v>G - Lic. club - Dirigeant</v>
          </cell>
          <cell r="J1131" t="str">
            <v>Vétéran</v>
          </cell>
        </row>
        <row r="1132">
          <cell r="A1132" t="str">
            <v>FABIENNE TRICHARD</v>
          </cell>
          <cell r="B1132" t="str">
            <v>CHARTRES METROPOLE TRIATHLON Vétéran</v>
          </cell>
          <cell r="C1132" t="str">
            <v>A63632C0060527FV2FRA</v>
          </cell>
          <cell r="D1132" t="str">
            <v>FABIENNE</v>
          </cell>
          <cell r="E1132" t="str">
            <v>TRICHARD</v>
          </cell>
          <cell r="F1132" t="str">
            <v>02/09/1975</v>
          </cell>
          <cell r="G1132" t="str">
            <v>f</v>
          </cell>
          <cell r="H1132" t="str">
            <v>CHARTRES METROPOLE TRIATHLON</v>
          </cell>
          <cell r="I1132" t="str">
            <v>B - Lic. club - Compétition - S. &amp; V.</v>
          </cell>
          <cell r="J1132" t="str">
            <v>Vétéran</v>
          </cell>
        </row>
        <row r="1133">
          <cell r="A1133" t="str">
            <v>Alicia THEBAUD</v>
          </cell>
          <cell r="B1133" t="str">
            <v>CHARTRES METROPOLE TRIATHLON Senior</v>
          </cell>
          <cell r="C1133" t="str">
            <v>B63194C0060527FS3FRA</v>
          </cell>
          <cell r="D1133" t="str">
            <v>Alicia</v>
          </cell>
          <cell r="E1133" t="str">
            <v>THEBAUD</v>
          </cell>
          <cell r="F1133" t="str">
            <v>07/12/1990</v>
          </cell>
          <cell r="G1133" t="str">
            <v>f</v>
          </cell>
          <cell r="H1133" t="str">
            <v>CHARTRES METROPOLE TRIATHLON</v>
          </cell>
          <cell r="I1133" t="str">
            <v>B - Lic. club - Compétition - S. &amp; V.</v>
          </cell>
          <cell r="J1133" t="str">
            <v>Senior</v>
          </cell>
        </row>
        <row r="1134">
          <cell r="A1134" t="str">
            <v>THIERRY SAUSSE</v>
          </cell>
          <cell r="B1134" t="str">
            <v>CHARTRES METROPOLE TRIATHLON Vétéran</v>
          </cell>
          <cell r="C1134" t="str">
            <v>A29012L0060527MV4FRA</v>
          </cell>
          <cell r="D1134" t="str">
            <v>THIERRY</v>
          </cell>
          <cell r="E1134" t="str">
            <v>SAUSSE</v>
          </cell>
          <cell r="F1134" t="str">
            <v>26/07/1964</v>
          </cell>
          <cell r="G1134" t="str">
            <v>m</v>
          </cell>
          <cell r="H1134" t="str">
            <v>CHARTRES METROPOLE TRIATHLON</v>
          </cell>
          <cell r="I1134" t="str">
            <v>D - Licence club - Loisir - S. &amp; V.</v>
          </cell>
          <cell r="J1134" t="str">
            <v>Vétéran</v>
          </cell>
        </row>
        <row r="1135">
          <cell r="A1135" t="str">
            <v>Dimitri TREVISIOL</v>
          </cell>
          <cell r="B1135" t="str">
            <v>CHARTRES METROPOLE TRIATHLON Senior</v>
          </cell>
          <cell r="C1135" t="str">
            <v>B42994C0060527MS3FRA</v>
          </cell>
          <cell r="D1135" t="str">
            <v>Dimitri</v>
          </cell>
          <cell r="E1135" t="str">
            <v>TREVISIOL</v>
          </cell>
          <cell r="F1135" t="str">
            <v>14/03/1991</v>
          </cell>
          <cell r="G1135" t="str">
            <v>m</v>
          </cell>
          <cell r="H1135" t="str">
            <v>CHARTRES METROPOLE TRIATHLON</v>
          </cell>
          <cell r="I1135" t="str">
            <v>B - Lic. club - Compétition - S. &amp; V.</v>
          </cell>
          <cell r="J1135" t="str">
            <v>Senior</v>
          </cell>
        </row>
        <row r="1136">
          <cell r="A1136" t="str">
            <v>ELODIE RIGAULT</v>
          </cell>
          <cell r="B1136" t="str">
            <v>CHARTRES METROPOLE TRIATHLON Senior</v>
          </cell>
          <cell r="C1136" t="str">
            <v>B99537L0060527FS4FRA</v>
          </cell>
          <cell r="D1136" t="str">
            <v>ELODIE</v>
          </cell>
          <cell r="E1136" t="str">
            <v>RIGAULT</v>
          </cell>
          <cell r="F1136" t="str">
            <v>27/08/1985</v>
          </cell>
          <cell r="G1136" t="str">
            <v>f</v>
          </cell>
          <cell r="H1136" t="str">
            <v>CHARTRES METROPOLE TRIATHLON</v>
          </cell>
          <cell r="I1136" t="str">
            <v>D - Licence club - Loisir - S. &amp; V.</v>
          </cell>
          <cell r="J1136" t="str">
            <v>Senior</v>
          </cell>
        </row>
        <row r="1137">
          <cell r="A1137" t="str">
            <v>Manon ANDRE</v>
          </cell>
          <cell r="B1137" t="str">
            <v>T.C. JOUE LES TOURS Pupille</v>
          </cell>
          <cell r="C1137" t="str">
            <v>B84870C0060524FPUFRA</v>
          </cell>
          <cell r="D1137" t="str">
            <v>Manon</v>
          </cell>
          <cell r="E1137" t="str">
            <v>ANDRE</v>
          </cell>
          <cell r="F1137" t="str">
            <v>04/11/2012</v>
          </cell>
          <cell r="G1137" t="str">
            <v>f</v>
          </cell>
          <cell r="H1137" t="str">
            <v>T.C. JOUE LES TOURS</v>
          </cell>
          <cell r="I1137" t="str">
            <v>A - Lic. club - Compétition - Jeune</v>
          </cell>
          <cell r="J1137" t="str">
            <v>Pupille</v>
          </cell>
        </row>
        <row r="1138">
          <cell r="A1138" t="str">
            <v>CHARLES MEME</v>
          </cell>
          <cell r="B1138" t="str">
            <v>T.C. JOUE LES TOURS Senior</v>
          </cell>
          <cell r="C1138" t="str">
            <v>A28662C0060524MS1FRA</v>
          </cell>
          <cell r="D1138" t="str">
            <v>CHARLES</v>
          </cell>
          <cell r="E1138" t="str">
            <v>MEME</v>
          </cell>
          <cell r="F1138" t="str">
            <v>17/03/2000</v>
          </cell>
          <cell r="G1138" t="str">
            <v>m</v>
          </cell>
          <cell r="H1138" t="str">
            <v>T.C. JOUE LES TOURS</v>
          </cell>
          <cell r="I1138" t="str">
            <v>B - Lic. club - Compétition - S. &amp; V.</v>
          </cell>
          <cell r="J1138" t="str">
            <v>Senior</v>
          </cell>
        </row>
        <row r="1139">
          <cell r="A1139" t="str">
            <v>Laurent LE MERDY</v>
          </cell>
          <cell r="B1139" t="str">
            <v>T.C. JOUE LES TOURS Senior</v>
          </cell>
          <cell r="C1139" t="str">
            <v>C02769C0060524MS4FRA</v>
          </cell>
          <cell r="D1139" t="str">
            <v>Laurent</v>
          </cell>
          <cell r="E1139" t="str">
            <v>LE MERDY</v>
          </cell>
          <cell r="F1139" t="str">
            <v>07/02/1986</v>
          </cell>
          <cell r="G1139" t="str">
            <v>m</v>
          </cell>
          <cell r="H1139" t="str">
            <v>T.C. JOUE LES TOURS</v>
          </cell>
          <cell r="I1139" t="str">
            <v>B - Lic. club - Compétition - S. &amp; V.</v>
          </cell>
          <cell r="J1139" t="str">
            <v>Senior</v>
          </cell>
        </row>
        <row r="1140">
          <cell r="A1140" t="str">
            <v>JULIEN COTTENCEAU</v>
          </cell>
          <cell r="B1140" t="str">
            <v>T.C. JOUE LES TOURS Vétéran</v>
          </cell>
          <cell r="C1140" t="str">
            <v>A28638C0060524MV1FRA</v>
          </cell>
          <cell r="D1140" t="str">
            <v>JULIEN</v>
          </cell>
          <cell r="E1140" t="str">
            <v>COTTENCEAU</v>
          </cell>
          <cell r="F1140" t="str">
            <v>15/05/1982</v>
          </cell>
          <cell r="G1140" t="str">
            <v>m</v>
          </cell>
          <cell r="H1140" t="str">
            <v>T.C. JOUE LES TOURS</v>
          </cell>
          <cell r="I1140" t="str">
            <v>B - Lic. club - Compétition - S. &amp; V.</v>
          </cell>
          <cell r="J1140" t="str">
            <v>Vétéran</v>
          </cell>
        </row>
        <row r="1141">
          <cell r="A1141" t="str">
            <v>GILLES RABASSE</v>
          </cell>
          <cell r="B1141" t="str">
            <v>T.C. JOUE LES TOURS Vétéran</v>
          </cell>
          <cell r="C1141" t="str">
            <v>A28622C0060524MV3FRA</v>
          </cell>
          <cell r="D1141" t="str">
            <v>GILLES</v>
          </cell>
          <cell r="E1141" t="str">
            <v>RABASSE</v>
          </cell>
          <cell r="F1141" t="str">
            <v>03/02/1970</v>
          </cell>
          <cell r="G1141" t="str">
            <v>m</v>
          </cell>
          <cell r="H1141" t="str">
            <v>T.C. JOUE LES TOURS</v>
          </cell>
          <cell r="I1141" t="str">
            <v>B - Lic. club - Compétition - S. &amp; V.</v>
          </cell>
          <cell r="J1141" t="str">
            <v>Vétéran</v>
          </cell>
        </row>
        <row r="1142">
          <cell r="A1142" t="str">
            <v>Romain LEVESQUE</v>
          </cell>
          <cell r="B1142" t="str">
            <v>T.C. JOUE LES TOURS Senior</v>
          </cell>
          <cell r="C1142" t="str">
            <v>B84433L0060524MS3FRA</v>
          </cell>
          <cell r="D1142" t="str">
            <v>Romain</v>
          </cell>
          <cell r="E1142" t="str">
            <v>LEVESQUE</v>
          </cell>
          <cell r="F1142" t="str">
            <v>05/06/1992</v>
          </cell>
          <cell r="G1142" t="str">
            <v>m</v>
          </cell>
          <cell r="H1142" t="str">
            <v>T.C. JOUE LES TOURS</v>
          </cell>
          <cell r="I1142" t="str">
            <v>D - Licence club - Loisir - S. &amp; V.</v>
          </cell>
          <cell r="J1142" t="str">
            <v>Senior</v>
          </cell>
        </row>
        <row r="1143">
          <cell r="A1143" t="str">
            <v>Julie CORTES</v>
          </cell>
          <cell r="B1143" t="str">
            <v>T.C. JOUE LES TOURS Senior</v>
          </cell>
          <cell r="C1143" t="str">
            <v>C05387L0060524FS3FRA</v>
          </cell>
          <cell r="D1143" t="str">
            <v>Julie</v>
          </cell>
          <cell r="E1143" t="str">
            <v>CORTES</v>
          </cell>
          <cell r="F1143" t="str">
            <v>17/11/1990</v>
          </cell>
          <cell r="G1143" t="str">
            <v>f</v>
          </cell>
          <cell r="H1143" t="str">
            <v>T.C. JOUE LES TOURS</v>
          </cell>
          <cell r="I1143" t="str">
            <v>D - Licence club - Loisir - S. &amp; V.</v>
          </cell>
          <cell r="J1143" t="str">
            <v>Senior</v>
          </cell>
        </row>
        <row r="1144">
          <cell r="A1144" t="str">
            <v>Josephine DUMEZ</v>
          </cell>
          <cell r="B1144" t="str">
            <v>T.C. JOUE LES TOURS Senior</v>
          </cell>
          <cell r="C1144" t="str">
            <v>C07533L0060524FS2FRA</v>
          </cell>
          <cell r="D1144" t="str">
            <v>Josephine</v>
          </cell>
          <cell r="E1144" t="str">
            <v>DUMEZ</v>
          </cell>
          <cell r="F1144" t="str">
            <v>03/05/1996</v>
          </cell>
          <cell r="G1144" t="str">
            <v>f</v>
          </cell>
          <cell r="H1144" t="str">
            <v>T.C. JOUE LES TOURS</v>
          </cell>
          <cell r="I1144" t="str">
            <v>D - Licence club - Loisir - S. &amp; V.</v>
          </cell>
          <cell r="J1144" t="str">
            <v>Senior</v>
          </cell>
        </row>
        <row r="1145">
          <cell r="A1145" t="str">
            <v>BENOIT SAVARY</v>
          </cell>
          <cell r="B1145" t="str">
            <v>T.C. JOUE LES TOURS Vétéran</v>
          </cell>
          <cell r="C1145" t="str">
            <v>A28686C0060524MV3FRA</v>
          </cell>
          <cell r="D1145" t="str">
            <v>BENOIT</v>
          </cell>
          <cell r="E1145" t="str">
            <v>SAVARY</v>
          </cell>
          <cell r="F1145" t="str">
            <v>22/01/1972</v>
          </cell>
          <cell r="G1145" t="str">
            <v>m</v>
          </cell>
          <cell r="H1145" t="str">
            <v>T.C. JOUE LES TOURS</v>
          </cell>
          <cell r="I1145" t="str">
            <v>B - Lic. club - Compétition - S. &amp; V.</v>
          </cell>
          <cell r="J1145" t="str">
            <v>Vétéran</v>
          </cell>
        </row>
        <row r="1146">
          <cell r="A1146" t="str">
            <v>Cyril BORDOT</v>
          </cell>
          <cell r="B1146" t="str">
            <v>T.C. JOUE LES TOURS Vétéran</v>
          </cell>
          <cell r="C1146" t="str">
            <v>B07777C0060524MV2FRA</v>
          </cell>
          <cell r="D1146" t="str">
            <v>Cyril</v>
          </cell>
          <cell r="E1146" t="str">
            <v>BORDOT</v>
          </cell>
          <cell r="F1146" t="str">
            <v>03/09/1974</v>
          </cell>
          <cell r="G1146" t="str">
            <v>m</v>
          </cell>
          <cell r="H1146" t="str">
            <v>T.C. JOUE LES TOURS</v>
          </cell>
          <cell r="I1146" t="str">
            <v>B - Lic. club - Compétition - S. &amp; V.</v>
          </cell>
          <cell r="J1146" t="str">
            <v>Vétéran</v>
          </cell>
        </row>
        <row r="1147">
          <cell r="A1147" t="str">
            <v>MERIADEC MEAUDE</v>
          </cell>
          <cell r="B1147" t="str">
            <v>SAINT AVERTIN SPORTS TRIATHLON 37 Minime</v>
          </cell>
          <cell r="C1147" t="str">
            <v>B70883C0060532MMIFRA</v>
          </cell>
          <cell r="D1147" t="str">
            <v>MERIADEC</v>
          </cell>
          <cell r="E1147" t="str">
            <v>MEAUDE</v>
          </cell>
          <cell r="F1147" t="str">
            <v>18/12/2008</v>
          </cell>
          <cell r="G1147" t="str">
            <v>m</v>
          </cell>
          <cell r="H1147" t="str">
            <v>SAINT AVERTIN SPORTS TRIATHLON 37</v>
          </cell>
          <cell r="I1147" t="str">
            <v>A - Lic. club - Compétition - Jeune</v>
          </cell>
          <cell r="J1147" t="str">
            <v>Minime</v>
          </cell>
        </row>
        <row r="1148">
          <cell r="A1148" t="str">
            <v>THIERRY LESERVOISIER</v>
          </cell>
          <cell r="B1148" t="str">
            <v>SAINT AVERTIN SPORTS TRIATHLON 37 Vétéran</v>
          </cell>
          <cell r="C1148" t="str">
            <v>A29412C0060532MV4FRA</v>
          </cell>
          <cell r="D1148" t="str">
            <v>THIERRY</v>
          </cell>
          <cell r="E1148" t="str">
            <v>LESERVOISIER</v>
          </cell>
          <cell r="F1148" t="str">
            <v>06/03/1965</v>
          </cell>
          <cell r="G1148" t="str">
            <v>m</v>
          </cell>
          <cell r="H1148" t="str">
            <v>SAINT AVERTIN SPORTS TRIATHLON 37</v>
          </cell>
          <cell r="I1148" t="str">
            <v>B - Lic. club - Compétition - S. &amp; V.</v>
          </cell>
          <cell r="J1148" t="str">
            <v>Vétéran</v>
          </cell>
        </row>
        <row r="1149">
          <cell r="A1149" t="str">
            <v>Maelys FARDEAU</v>
          </cell>
          <cell r="B1149" t="str">
            <v>SAINT AVERTIN SPORTS TRIATHLON 37 Senior</v>
          </cell>
          <cell r="C1149" t="str">
            <v>A92279C0060532FS1FRA</v>
          </cell>
          <cell r="D1149" t="str">
            <v>Maelys</v>
          </cell>
          <cell r="E1149" t="str">
            <v>FARDEAU</v>
          </cell>
          <cell r="F1149" t="str">
            <v>31/01/1999</v>
          </cell>
          <cell r="G1149" t="str">
            <v>f</v>
          </cell>
          <cell r="H1149" t="str">
            <v>SAINT AVERTIN SPORTS TRIATHLON 37</v>
          </cell>
          <cell r="I1149" t="str">
            <v>B - Lic. club - Compétition - S. &amp; V.</v>
          </cell>
          <cell r="J1149" t="str">
            <v>Senior</v>
          </cell>
        </row>
        <row r="1150">
          <cell r="A1150" t="str">
            <v>Romain PITON</v>
          </cell>
          <cell r="B1150" t="str">
            <v>SAINT AVERTIN SPORTS TRIATHLON 37 Senior</v>
          </cell>
          <cell r="C1150" t="str">
            <v>A62297C0060532MS4FRA</v>
          </cell>
          <cell r="D1150" t="str">
            <v>Romain</v>
          </cell>
          <cell r="E1150" t="str">
            <v>PITON</v>
          </cell>
          <cell r="F1150" t="str">
            <v>25/01/1986</v>
          </cell>
          <cell r="G1150" t="str">
            <v>m</v>
          </cell>
          <cell r="H1150" t="str">
            <v>SAINT AVERTIN SPORTS TRIATHLON 37</v>
          </cell>
          <cell r="I1150" t="str">
            <v>B - Lic. club - Compétition - S. &amp; V.</v>
          </cell>
          <cell r="J1150" t="str">
            <v>Senior</v>
          </cell>
        </row>
        <row r="1151">
          <cell r="A1151" t="str">
            <v>Matheo NIVET</v>
          </cell>
          <cell r="B1151" t="str">
            <v>SAINT AVERTIN SPORTS TRIATHLON 37 Poussin</v>
          </cell>
          <cell r="C1151" t="str">
            <v>B83018C0060532MPOFRA</v>
          </cell>
          <cell r="D1151" t="str">
            <v>Matheo</v>
          </cell>
          <cell r="E1151" t="str">
            <v>NIVET</v>
          </cell>
          <cell r="F1151" t="str">
            <v>16/05/2013</v>
          </cell>
          <cell r="G1151" t="str">
            <v>m</v>
          </cell>
          <cell r="H1151" t="str">
            <v>SAINT AVERTIN SPORTS TRIATHLON 37</v>
          </cell>
          <cell r="I1151" t="str">
            <v>A - Lic. club - Compétition - Jeune</v>
          </cell>
          <cell r="J1151" t="str">
            <v>Poussin</v>
          </cell>
        </row>
        <row r="1152">
          <cell r="A1152" t="str">
            <v>Yannick LEPAGE</v>
          </cell>
          <cell r="B1152" t="str">
            <v>SAINT AVERTIN SPORTS TRIATHLON 37 Vétéran</v>
          </cell>
          <cell r="C1152" t="str">
            <v>C00077C0060532MV1FRA</v>
          </cell>
          <cell r="D1152" t="str">
            <v>Yannick</v>
          </cell>
          <cell r="E1152" t="str">
            <v>LEPAGE</v>
          </cell>
          <cell r="F1152" t="str">
            <v>07/02/1982</v>
          </cell>
          <cell r="G1152" t="str">
            <v>m</v>
          </cell>
          <cell r="H1152" t="str">
            <v>SAINT AVERTIN SPORTS TRIATHLON 37</v>
          </cell>
          <cell r="I1152" t="str">
            <v>B - Lic. club - Compétition - S. &amp; V.</v>
          </cell>
          <cell r="J1152" t="str">
            <v>Vétéran</v>
          </cell>
        </row>
        <row r="1153">
          <cell r="A1153" t="str">
            <v>Lea SABARD</v>
          </cell>
          <cell r="B1153" t="str">
            <v>SAINT AVERTIN SPORTS TRIATHLON 37 Junior</v>
          </cell>
          <cell r="C1153" t="str">
            <v>B51680C0060532FJUFRA</v>
          </cell>
          <cell r="D1153" t="str">
            <v>Lea</v>
          </cell>
          <cell r="E1153" t="str">
            <v>SABARD</v>
          </cell>
          <cell r="F1153" t="str">
            <v>14/07/2004</v>
          </cell>
          <cell r="G1153" t="str">
            <v>f</v>
          </cell>
          <cell r="H1153" t="str">
            <v>SAINT AVERTIN SPORTS TRIATHLON 37</v>
          </cell>
          <cell r="I1153" t="str">
            <v>A - Lic. club - Compétition - Jeune</v>
          </cell>
          <cell r="J1153" t="str">
            <v>Junior</v>
          </cell>
        </row>
        <row r="1154">
          <cell r="A1154" t="str">
            <v>Bastien DELAUNAY</v>
          </cell>
          <cell r="B1154" t="str">
            <v>SAINT AVERTIN SPORTS TRIATHLON 37 Vétéran</v>
          </cell>
          <cell r="C1154" t="str">
            <v>B40750C0060532MV1FRA</v>
          </cell>
          <cell r="D1154" t="str">
            <v>Bastien</v>
          </cell>
          <cell r="E1154" t="str">
            <v>DELAUNAY</v>
          </cell>
          <cell r="F1154" t="str">
            <v>28/08/1981</v>
          </cell>
          <cell r="G1154" t="str">
            <v>m</v>
          </cell>
          <cell r="H1154" t="str">
            <v>SAINT AVERTIN SPORTS TRIATHLON 37</v>
          </cell>
          <cell r="I1154" t="str">
            <v>B - Lic. club - Compétition - S. &amp; V.</v>
          </cell>
          <cell r="J1154" t="str">
            <v>Vétéran</v>
          </cell>
        </row>
        <row r="1155">
          <cell r="A1155" t="str">
            <v>Gabin HUSSON MUCHER</v>
          </cell>
          <cell r="B1155" t="str">
            <v>SAINT AVERTIN SPORTS TRIATHLON 37 Poussin</v>
          </cell>
          <cell r="C1155" t="str">
            <v>B98406C0060532MPOFRA</v>
          </cell>
          <cell r="D1155" t="str">
            <v>Gabin</v>
          </cell>
          <cell r="E1155" t="str">
            <v>HUSSON MUCHER</v>
          </cell>
          <cell r="F1155" t="str">
            <v>16/09/2014</v>
          </cell>
          <cell r="G1155" t="str">
            <v>m</v>
          </cell>
          <cell r="H1155" t="str">
            <v>SAINT AVERTIN SPORTS TRIATHLON 37</v>
          </cell>
          <cell r="I1155" t="str">
            <v>A - Lic. club - Compétition - Jeune</v>
          </cell>
          <cell r="J1155" t="str">
            <v>Poussin</v>
          </cell>
        </row>
        <row r="1156">
          <cell r="A1156" t="str">
            <v>Charlie SOULARD</v>
          </cell>
          <cell r="B1156" t="str">
            <v>SAINT AVERTIN SPORTS TRIATHLON 37 Benjamin</v>
          </cell>
          <cell r="C1156" t="str">
            <v>B66166C0060532MBEFRA</v>
          </cell>
          <cell r="D1156" t="str">
            <v>Charlie</v>
          </cell>
          <cell r="E1156" t="str">
            <v>SOULARD</v>
          </cell>
          <cell r="F1156" t="str">
            <v>27/03/2010</v>
          </cell>
          <cell r="G1156" t="str">
            <v>m</v>
          </cell>
          <cell r="H1156" t="str">
            <v>SAINT AVERTIN SPORTS TRIATHLON 37</v>
          </cell>
          <cell r="I1156" t="str">
            <v>A - Lic. club - Compétition - Jeune</v>
          </cell>
          <cell r="J1156" t="str">
            <v>Benjamin</v>
          </cell>
        </row>
        <row r="1157">
          <cell r="A1157" t="str">
            <v>Christophe DOYEN</v>
          </cell>
          <cell r="B1157" t="str">
            <v>SAINT AVERTIN SPORTS TRIATHLON 37 Vétéran</v>
          </cell>
          <cell r="C1157" t="str">
            <v>A44026C0060532MV3FRA</v>
          </cell>
          <cell r="D1157" t="str">
            <v>Christophe</v>
          </cell>
          <cell r="E1157" t="str">
            <v>DOYEN</v>
          </cell>
          <cell r="F1157" t="str">
            <v>05/03/1968</v>
          </cell>
          <cell r="G1157" t="str">
            <v>m</v>
          </cell>
          <cell r="H1157" t="str">
            <v>SAINT AVERTIN SPORTS TRIATHLON 37</v>
          </cell>
          <cell r="I1157" t="str">
            <v>B - Lic. club - Compétition - S. &amp; V.</v>
          </cell>
          <cell r="J1157" t="str">
            <v>Vétéran</v>
          </cell>
        </row>
        <row r="1158">
          <cell r="A1158" t="str">
            <v>Jacky TESSIER</v>
          </cell>
          <cell r="B1158" t="str">
            <v>SAINT AVERTIN SPORTS TRIATHLON 37 Vétéran</v>
          </cell>
          <cell r="C1158" t="str">
            <v>A80101C0060532MV3FRA</v>
          </cell>
          <cell r="D1158" t="str">
            <v>Jacky</v>
          </cell>
          <cell r="E1158" t="str">
            <v>TESSIER</v>
          </cell>
          <cell r="F1158" t="str">
            <v>16/08/1970</v>
          </cell>
          <cell r="G1158" t="str">
            <v>m</v>
          </cell>
          <cell r="H1158" t="str">
            <v>SAINT AVERTIN SPORTS TRIATHLON 37</v>
          </cell>
          <cell r="I1158" t="str">
            <v>B - Lic. club - Compétition - S. &amp; V.</v>
          </cell>
          <cell r="J1158" t="str">
            <v>Vétéran</v>
          </cell>
        </row>
        <row r="1159">
          <cell r="A1159" t="str">
            <v>Louisa HUSSON MUCHER</v>
          </cell>
          <cell r="B1159" t="str">
            <v>SAINT AVERTIN SPORTS TRIATHLON 37 Pupille</v>
          </cell>
          <cell r="C1159" t="str">
            <v>B83592C0060532FPUFRA</v>
          </cell>
          <cell r="D1159" t="str">
            <v>Louisa</v>
          </cell>
          <cell r="E1159" t="str">
            <v>HUSSON MUCHER</v>
          </cell>
          <cell r="F1159" t="str">
            <v>25/01/2012</v>
          </cell>
          <cell r="G1159" t="str">
            <v>f</v>
          </cell>
          <cell r="H1159" t="str">
            <v>SAINT AVERTIN SPORTS TRIATHLON 37</v>
          </cell>
          <cell r="I1159" t="str">
            <v>A - Lic. club - Compétition - Jeune</v>
          </cell>
          <cell r="J1159" t="str">
            <v>Pupille</v>
          </cell>
        </row>
        <row r="1160">
          <cell r="A1160" t="str">
            <v>SIMON RODRIGUES</v>
          </cell>
          <cell r="B1160" t="str">
            <v>SAINT AVERTIN SPORTS TRIATHLON 37 Cadet</v>
          </cell>
          <cell r="C1160" t="str">
            <v>B59532C0060532MCAFRA</v>
          </cell>
          <cell r="D1160" t="str">
            <v>SIMON</v>
          </cell>
          <cell r="E1160" t="str">
            <v>RODRIGUES</v>
          </cell>
          <cell r="F1160" t="str">
            <v>30/12/2006</v>
          </cell>
          <cell r="G1160" t="str">
            <v>m</v>
          </cell>
          <cell r="H1160" t="str">
            <v>SAINT AVERTIN SPORTS TRIATHLON 37</v>
          </cell>
          <cell r="I1160" t="str">
            <v>A - Lic. club - Compétition - Jeune</v>
          </cell>
          <cell r="J1160" t="str">
            <v>Cadet</v>
          </cell>
        </row>
        <row r="1161">
          <cell r="A1161" t="str">
            <v>Izia DUTERRAGE</v>
          </cell>
          <cell r="B1161" t="str">
            <v>SAINT AVERTIN SPORTS TRIATHLON 37 Senior</v>
          </cell>
          <cell r="C1161" t="str">
            <v>B01812C0060532FS3FRA</v>
          </cell>
          <cell r="D1161" t="str">
            <v>Izia</v>
          </cell>
          <cell r="E1161" t="str">
            <v>DUTERRAGE</v>
          </cell>
          <cell r="F1161" t="str">
            <v>23/03/1992</v>
          </cell>
          <cell r="G1161" t="str">
            <v>f</v>
          </cell>
          <cell r="H1161" t="str">
            <v>SAINT AVERTIN SPORTS TRIATHLON 37</v>
          </cell>
          <cell r="I1161" t="str">
            <v>B - Lic. club - Compétition - S. &amp; V.</v>
          </cell>
          <cell r="J1161" t="str">
            <v>Senior</v>
          </cell>
        </row>
        <row r="1162">
          <cell r="A1162" t="str">
            <v>Christophe CHEROUVRIER</v>
          </cell>
          <cell r="B1162" t="str">
            <v>SAINT AVERTIN SPORTS TRIATHLON 37 Vétéran</v>
          </cell>
          <cell r="C1162" t="str">
            <v>A78169C0060532MV3FRA</v>
          </cell>
          <cell r="D1162" t="str">
            <v>Christophe</v>
          </cell>
          <cell r="E1162" t="str">
            <v>CHEROUVRIER</v>
          </cell>
          <cell r="F1162" t="str">
            <v>11/08/1972</v>
          </cell>
          <cell r="G1162" t="str">
            <v>m</v>
          </cell>
          <cell r="H1162" t="str">
            <v>SAINT AVERTIN SPORTS TRIATHLON 37</v>
          </cell>
          <cell r="I1162" t="str">
            <v>B - Lic. club - Compétition - S. &amp; V.</v>
          </cell>
          <cell r="J1162" t="str">
            <v>Vétéran</v>
          </cell>
        </row>
        <row r="1163">
          <cell r="A1163" t="str">
            <v>PIERRE LAURENT COUSIN</v>
          </cell>
          <cell r="B1163" t="str">
            <v>SAINT AVERTIN SPORTS TRIATHLON 37 Senior</v>
          </cell>
          <cell r="C1163" t="str">
            <v>B99705C0060532MS3FRA</v>
          </cell>
          <cell r="D1163" t="str">
            <v>PIERRE LAURENT</v>
          </cell>
          <cell r="E1163" t="str">
            <v>COUSIN</v>
          </cell>
          <cell r="F1163" t="str">
            <v>16/09/1991</v>
          </cell>
          <cell r="G1163" t="str">
            <v>m</v>
          </cell>
          <cell r="H1163" t="str">
            <v>SAINT AVERTIN SPORTS TRIATHLON 37</v>
          </cell>
          <cell r="I1163" t="str">
            <v>B - Lic. club - Compétition - S. &amp; V.</v>
          </cell>
          <cell r="J1163" t="str">
            <v>Senior</v>
          </cell>
        </row>
        <row r="1164">
          <cell r="A1164" t="str">
            <v>Olivier VIAL CAILLE</v>
          </cell>
          <cell r="B1164" t="str">
            <v>SAINT AVERTIN SPORTS TRIATHLON 37 Vétéran</v>
          </cell>
          <cell r="C1164" t="str">
            <v>A80132C0060532MV1FRA</v>
          </cell>
          <cell r="D1164" t="str">
            <v>Olivier</v>
          </cell>
          <cell r="E1164" t="str">
            <v>VIAL CAILLE</v>
          </cell>
          <cell r="F1164" t="str">
            <v>03/05/1978</v>
          </cell>
          <cell r="G1164" t="str">
            <v>m</v>
          </cell>
          <cell r="H1164" t="str">
            <v>SAINT AVERTIN SPORTS TRIATHLON 37</v>
          </cell>
          <cell r="I1164" t="str">
            <v>B - Lic. club - Compétition - S. &amp; V.</v>
          </cell>
          <cell r="J1164" t="str">
            <v>Vétéran</v>
          </cell>
        </row>
        <row r="1165">
          <cell r="A1165" t="str">
            <v>Regis GAILLARD</v>
          </cell>
          <cell r="B1165" t="str">
            <v>SAINT AVERTIN SPORTS TRIATHLON 37 Vétéran</v>
          </cell>
          <cell r="C1165" t="str">
            <v>A29397C0060532MV2FRA</v>
          </cell>
          <cell r="D1165" t="str">
            <v>Regis</v>
          </cell>
          <cell r="E1165" t="str">
            <v>GAILLARD</v>
          </cell>
          <cell r="F1165" t="str">
            <v>30/04/1973</v>
          </cell>
          <cell r="G1165" t="str">
            <v>m</v>
          </cell>
          <cell r="H1165" t="str">
            <v>SAINT AVERTIN SPORTS TRIATHLON 37</v>
          </cell>
          <cell r="I1165" t="str">
            <v>B - Lic. club - Compétition - S. &amp; V.</v>
          </cell>
          <cell r="J1165" t="str">
            <v>Vétéran</v>
          </cell>
        </row>
        <row r="1166">
          <cell r="A1166" t="str">
            <v>Julian BOSCHER</v>
          </cell>
          <cell r="B1166" t="str">
            <v>SAINT AVERTIN SPORTS TRIATHLON 37 Benjamin</v>
          </cell>
          <cell r="C1166" t="str">
            <v>B97639C0060532MBEFRA</v>
          </cell>
          <cell r="D1166" t="str">
            <v>Julian</v>
          </cell>
          <cell r="E1166" t="str">
            <v>BOSCHER</v>
          </cell>
          <cell r="F1166" t="str">
            <v>13/12/2009</v>
          </cell>
          <cell r="G1166" t="str">
            <v>m</v>
          </cell>
          <cell r="H1166" t="str">
            <v>SAINT AVERTIN SPORTS TRIATHLON 37</v>
          </cell>
          <cell r="I1166" t="str">
            <v>A - Lic. club - Compétition - Jeune</v>
          </cell>
          <cell r="J1166" t="str">
            <v>Benjamin</v>
          </cell>
        </row>
        <row r="1167">
          <cell r="A1167" t="str">
            <v>Lucas BREMOND</v>
          </cell>
          <cell r="B1167" t="str">
            <v>SAINT AVERTIN SPORTS TRIATHLON 37 Minime</v>
          </cell>
          <cell r="C1167" t="str">
            <v>B79251C0060532MMIFRA</v>
          </cell>
          <cell r="D1167" t="str">
            <v>Lucas</v>
          </cell>
          <cell r="E1167" t="str">
            <v>BREMOND</v>
          </cell>
          <cell r="F1167" t="str">
            <v>22/04/2008</v>
          </cell>
          <cell r="G1167" t="str">
            <v>m</v>
          </cell>
          <cell r="H1167" t="str">
            <v>SAINT AVERTIN SPORTS TRIATHLON 37</v>
          </cell>
          <cell r="I1167" t="str">
            <v>A - Lic. club - Compétition - Jeune</v>
          </cell>
          <cell r="J1167" t="str">
            <v>Minime</v>
          </cell>
        </row>
        <row r="1168">
          <cell r="A1168" t="str">
            <v>Teo SABARD</v>
          </cell>
          <cell r="B1168" t="str">
            <v>SAINT AVERTIN SPORTS TRIATHLON 37 Minime</v>
          </cell>
          <cell r="C1168" t="str">
            <v>B77486C0060532MMIFRA</v>
          </cell>
          <cell r="D1168" t="str">
            <v>Teo</v>
          </cell>
          <cell r="E1168" t="str">
            <v>SABARD</v>
          </cell>
          <cell r="F1168" t="str">
            <v>29/11/2008</v>
          </cell>
          <cell r="G1168" t="str">
            <v>m</v>
          </cell>
          <cell r="H1168" t="str">
            <v>SAINT AVERTIN SPORTS TRIATHLON 37</v>
          </cell>
          <cell r="I1168" t="str">
            <v>A - Lic. club - Compétition - Jeune</v>
          </cell>
          <cell r="J1168" t="str">
            <v>Minime</v>
          </cell>
        </row>
        <row r="1169">
          <cell r="A1169" t="str">
            <v>Ruben WEISSE</v>
          </cell>
          <cell r="B1169" t="str">
            <v>SAINT AVERTIN SPORTS TRIATHLON 37 Benjamin</v>
          </cell>
          <cell r="C1169" t="str">
            <v>B81936C0060532MBEFRA</v>
          </cell>
          <cell r="D1169" t="str">
            <v>Ruben</v>
          </cell>
          <cell r="E1169" t="str">
            <v>WEISSE</v>
          </cell>
          <cell r="F1169" t="str">
            <v>03/08/2010</v>
          </cell>
          <cell r="G1169" t="str">
            <v>m</v>
          </cell>
          <cell r="H1169" t="str">
            <v>SAINT AVERTIN SPORTS TRIATHLON 37</v>
          </cell>
          <cell r="I1169" t="str">
            <v>A - Lic. club - Compétition - Jeune</v>
          </cell>
          <cell r="J1169" t="str">
            <v>Benjamin</v>
          </cell>
        </row>
        <row r="1170">
          <cell r="A1170" t="str">
            <v>Marion HERRAULT</v>
          </cell>
          <cell r="B1170" t="str">
            <v>SAINT AVERTIN SPORTS TRIATHLON 37 Benjamin</v>
          </cell>
          <cell r="C1170" t="str">
            <v>B68124C0060532FBEFRA</v>
          </cell>
          <cell r="D1170" t="str">
            <v>Marion</v>
          </cell>
          <cell r="E1170" t="str">
            <v>HERRAULT</v>
          </cell>
          <cell r="F1170" t="str">
            <v>16/10/2009</v>
          </cell>
          <cell r="G1170" t="str">
            <v>f</v>
          </cell>
          <cell r="H1170" t="str">
            <v>SAINT AVERTIN SPORTS TRIATHLON 37</v>
          </cell>
          <cell r="I1170" t="str">
            <v>A - Lic. club - Compétition - Jeune</v>
          </cell>
          <cell r="J1170" t="str">
            <v>Benjamin</v>
          </cell>
        </row>
        <row r="1171">
          <cell r="A1171" t="str">
            <v>Anne TESSIER</v>
          </cell>
          <cell r="B1171" t="str">
            <v>SAINT AVERTIN SPORTS TRIATHLON 37 Vétéran</v>
          </cell>
          <cell r="C1171" t="str">
            <v>B07344C0060532FV3FRA</v>
          </cell>
          <cell r="D1171" t="str">
            <v>Anne</v>
          </cell>
          <cell r="E1171" t="str">
            <v>TESSIER</v>
          </cell>
          <cell r="F1171" t="str">
            <v>28/11/1971</v>
          </cell>
          <cell r="G1171" t="str">
            <v>f</v>
          </cell>
          <cell r="H1171" t="str">
            <v>SAINT AVERTIN SPORTS TRIATHLON 37</v>
          </cell>
          <cell r="I1171" t="str">
            <v>B - Lic. club - Compétition - S. &amp; V.</v>
          </cell>
          <cell r="J1171" t="str">
            <v>Vétéran</v>
          </cell>
        </row>
        <row r="1172">
          <cell r="A1172" t="str">
            <v>Jean Luc DELALANDE</v>
          </cell>
          <cell r="B1172" t="str">
            <v>ORLEANS ASFAS TRIATHLON Vétéran</v>
          </cell>
          <cell r="C1172" t="str">
            <v>A56011C0060520MV5FRA</v>
          </cell>
          <cell r="D1172" t="str">
            <v>Jean Luc</v>
          </cell>
          <cell r="E1172" t="str">
            <v>DELALANDE</v>
          </cell>
          <cell r="F1172" t="str">
            <v>08/08/1962</v>
          </cell>
          <cell r="G1172" t="str">
            <v>m</v>
          </cell>
          <cell r="H1172" t="str">
            <v>ORLEANS ASFAS TRIATHLON</v>
          </cell>
          <cell r="I1172" t="str">
            <v>B - Lic. club - Compétition - S. &amp; V.</v>
          </cell>
          <cell r="J1172" t="str">
            <v>Vétéran</v>
          </cell>
        </row>
        <row r="1173">
          <cell r="A1173" t="str">
            <v>Kevin LEPLEY</v>
          </cell>
          <cell r="B1173" t="str">
            <v>ORLEANS ASFAS TRIATHLON Senior</v>
          </cell>
          <cell r="C1173" t="str">
            <v>B25496C0060520MS4FRA</v>
          </cell>
          <cell r="D1173" t="str">
            <v>Kevin</v>
          </cell>
          <cell r="E1173" t="str">
            <v>LEPLEY</v>
          </cell>
          <cell r="F1173" t="str">
            <v>21/05/1986</v>
          </cell>
          <cell r="G1173" t="str">
            <v>m</v>
          </cell>
          <cell r="H1173" t="str">
            <v>ORLEANS ASFAS TRIATHLON</v>
          </cell>
          <cell r="I1173" t="str">
            <v>B - Lic. club - Compétition - S. &amp; V.</v>
          </cell>
          <cell r="J1173" t="str">
            <v>Senior</v>
          </cell>
        </row>
        <row r="1174">
          <cell r="A1174" t="str">
            <v>Basile MOREL  OBATON</v>
          </cell>
          <cell r="B1174" t="str">
            <v>ORLEANS ASFAS TRIATHLON Senior</v>
          </cell>
          <cell r="C1174" t="str">
            <v>B09672C0060520MS1FRA</v>
          </cell>
          <cell r="D1174" t="str">
            <v>Basile</v>
          </cell>
          <cell r="E1174" t="str">
            <v>MOREL  OBATON</v>
          </cell>
          <cell r="F1174" t="str">
            <v>08/09/1998</v>
          </cell>
          <cell r="G1174" t="str">
            <v>m</v>
          </cell>
          <cell r="H1174" t="str">
            <v>ORLEANS ASFAS TRIATHLON</v>
          </cell>
          <cell r="I1174" t="str">
            <v>B - Lic. club - Compétition - S. &amp; V.</v>
          </cell>
          <cell r="J1174" t="str">
            <v>Senior</v>
          </cell>
        </row>
        <row r="1175">
          <cell r="A1175" t="str">
            <v>Jeanne HEBBE DETRY</v>
          </cell>
          <cell r="B1175" t="str">
            <v>ORLEANS ASFAS TRIATHLON Benjamin</v>
          </cell>
          <cell r="C1175" t="str">
            <v>B62714C0060520FBEFRA</v>
          </cell>
          <cell r="D1175" t="str">
            <v>Jeanne</v>
          </cell>
          <cell r="E1175" t="str">
            <v>HEBBE DETRY</v>
          </cell>
          <cell r="F1175" t="str">
            <v>28/09/2009</v>
          </cell>
          <cell r="G1175" t="str">
            <v>f</v>
          </cell>
          <cell r="H1175" t="str">
            <v>ORLEANS ASFAS TRIATHLON</v>
          </cell>
          <cell r="I1175" t="str">
            <v>A - Lic. club - Compétition - Jeune</v>
          </cell>
          <cell r="J1175" t="str">
            <v>Benjamin</v>
          </cell>
        </row>
        <row r="1176">
          <cell r="A1176" t="str">
            <v>Guillaume LION</v>
          </cell>
          <cell r="B1176" t="str">
            <v>ORLEANS ASFAS TRIATHLON Vétéran</v>
          </cell>
          <cell r="C1176" t="str">
            <v>A48638C0060520MV2FRA</v>
          </cell>
          <cell r="D1176" t="str">
            <v>Guillaume</v>
          </cell>
          <cell r="E1176" t="str">
            <v>LION</v>
          </cell>
          <cell r="F1176" t="str">
            <v>15/03/1973</v>
          </cell>
          <cell r="G1176" t="str">
            <v>m</v>
          </cell>
          <cell r="H1176" t="str">
            <v>ORLEANS ASFAS TRIATHLON</v>
          </cell>
          <cell r="I1176" t="str">
            <v>B - Lic. club - Compétition - S. &amp; V.</v>
          </cell>
          <cell r="J1176" t="str">
            <v>Vétéran</v>
          </cell>
        </row>
        <row r="1177">
          <cell r="A1177" t="str">
            <v>GERVAIS TOUZO</v>
          </cell>
          <cell r="B1177" t="str">
            <v>ORLEANS ASFAS TRIATHLON Vétéran</v>
          </cell>
          <cell r="C1177" t="str">
            <v>B33729C0060520MV3FRA</v>
          </cell>
          <cell r="D1177" t="str">
            <v>GERVAIS</v>
          </cell>
          <cell r="E1177" t="str">
            <v>TOUZO</v>
          </cell>
          <cell r="F1177" t="str">
            <v>28/12/1969</v>
          </cell>
          <cell r="G1177" t="str">
            <v>m</v>
          </cell>
          <cell r="H1177" t="str">
            <v>ORLEANS ASFAS TRIATHLON</v>
          </cell>
          <cell r="I1177" t="str">
            <v>B - Lic. club - Compétition - S. &amp; V.</v>
          </cell>
          <cell r="J1177" t="str">
            <v>Vétéran</v>
          </cell>
        </row>
        <row r="1178">
          <cell r="A1178" t="str">
            <v>Victor ALLOMBERT</v>
          </cell>
          <cell r="B1178" t="str">
            <v>ORLEANS ASFAS TRIATHLON Senior</v>
          </cell>
          <cell r="C1178" t="str">
            <v>A80511C0060520MS3FRA</v>
          </cell>
          <cell r="D1178" t="str">
            <v>Victor</v>
          </cell>
          <cell r="E1178" t="str">
            <v>ALLOMBERT</v>
          </cell>
          <cell r="F1178" t="str">
            <v>18/01/1991</v>
          </cell>
          <cell r="G1178" t="str">
            <v>m</v>
          </cell>
          <cell r="H1178" t="str">
            <v>ORLEANS ASFAS TRIATHLON</v>
          </cell>
          <cell r="I1178" t="str">
            <v>B - Lic. club - Compétition - S. &amp; V.</v>
          </cell>
          <cell r="J1178" t="str">
            <v>Senior</v>
          </cell>
        </row>
        <row r="1179">
          <cell r="A1179" t="str">
            <v>Sophie NERE</v>
          </cell>
          <cell r="B1179" t="str">
            <v>ORLEANS ASFAS TRIATHLON Vétéran</v>
          </cell>
          <cell r="C1179" t="str">
            <v>B37276D0060520FV3FRA</v>
          </cell>
          <cell r="D1179" t="str">
            <v>Sophie</v>
          </cell>
          <cell r="E1179" t="str">
            <v>NERE</v>
          </cell>
          <cell r="F1179" t="str">
            <v>19/01/1968</v>
          </cell>
          <cell r="G1179" t="str">
            <v>f</v>
          </cell>
          <cell r="H1179" t="str">
            <v>ORLEANS ASFAS TRIATHLON</v>
          </cell>
          <cell r="I1179" t="str">
            <v>G - Lic. club - Dirigeant</v>
          </cell>
          <cell r="J1179" t="str">
            <v>Vétéran</v>
          </cell>
        </row>
        <row r="1180">
          <cell r="A1180" t="str">
            <v xml:space="preserve">Laurent  MASSARD </v>
          </cell>
          <cell r="B1180" t="str">
            <v>ORLEANS ASFAS TRIATHLON Vétéran</v>
          </cell>
          <cell r="C1180" t="str">
            <v>B06103C0060520MV3FRA</v>
          </cell>
          <cell r="D1180" t="str">
            <v xml:space="preserve">Laurent </v>
          </cell>
          <cell r="E1180" t="str">
            <v xml:space="preserve">MASSARD </v>
          </cell>
          <cell r="F1180" t="str">
            <v>07/11/1968</v>
          </cell>
          <cell r="G1180" t="str">
            <v>m</v>
          </cell>
          <cell r="H1180" t="str">
            <v>ORLEANS ASFAS TRIATHLON</v>
          </cell>
          <cell r="I1180" t="str">
            <v>B - Lic. club - Compétition - S. &amp; V.</v>
          </cell>
          <cell r="J1180" t="str">
            <v>Vétéran</v>
          </cell>
        </row>
        <row r="1181">
          <cell r="A1181" t="str">
            <v>YANN BRISSON</v>
          </cell>
          <cell r="B1181" t="str">
            <v>ORLEANS ASFAS TRIATHLON Vétéran</v>
          </cell>
          <cell r="C1181" t="str">
            <v>C04765C0060520MV2FRA</v>
          </cell>
          <cell r="D1181" t="str">
            <v>YANN</v>
          </cell>
          <cell r="E1181" t="str">
            <v>BRISSON</v>
          </cell>
          <cell r="F1181" t="str">
            <v>07/05/1976</v>
          </cell>
          <cell r="G1181" t="str">
            <v>m</v>
          </cell>
          <cell r="H1181" t="str">
            <v>ORLEANS ASFAS TRIATHLON</v>
          </cell>
          <cell r="I1181" t="str">
            <v>B - Lic. club - Compétition - S. &amp; V.</v>
          </cell>
          <cell r="J1181" t="str">
            <v>Vétéran</v>
          </cell>
        </row>
        <row r="1182">
          <cell r="A1182" t="str">
            <v>Clement CODET</v>
          </cell>
          <cell r="B1182" t="str">
            <v>ORLEANS ASFAS TRIATHLON Senior</v>
          </cell>
          <cell r="C1182" t="str">
            <v>B39209C0060520MS2FRA</v>
          </cell>
          <cell r="D1182" t="str">
            <v>Clement</v>
          </cell>
          <cell r="E1182" t="str">
            <v>CODET</v>
          </cell>
          <cell r="F1182" t="str">
            <v>20/02/1996</v>
          </cell>
          <cell r="G1182" t="str">
            <v>m</v>
          </cell>
          <cell r="H1182" t="str">
            <v>ORLEANS ASFAS TRIATHLON</v>
          </cell>
          <cell r="I1182" t="str">
            <v>B - Lic. club - Compétition - S. &amp; V.</v>
          </cell>
          <cell r="J1182" t="str">
            <v>Senior</v>
          </cell>
        </row>
        <row r="1183">
          <cell r="A1183" t="str">
            <v>Frederic GRAMAGE</v>
          </cell>
          <cell r="B1183" t="str">
            <v>GENERATION TRIATHLON BLOIS Vétéran</v>
          </cell>
          <cell r="C1183" t="str">
            <v>A29639C0061441MV2FRA</v>
          </cell>
          <cell r="D1183" t="str">
            <v>Frederic</v>
          </cell>
          <cell r="E1183" t="str">
            <v>GRAMAGE</v>
          </cell>
          <cell r="F1183" t="str">
            <v>09/06/1973</v>
          </cell>
          <cell r="G1183" t="str">
            <v>m</v>
          </cell>
          <cell r="H1183" t="str">
            <v>GENERATION TRIATHLON BLOIS</v>
          </cell>
          <cell r="I1183" t="str">
            <v>B - Lic. club - Compétition - S. &amp; V.</v>
          </cell>
          <cell r="J1183" t="str">
            <v>Vétéran</v>
          </cell>
        </row>
        <row r="1184">
          <cell r="A1184" t="str">
            <v>Camille HOUGNON</v>
          </cell>
          <cell r="B1184" t="str">
            <v>ORLEANS TRIATHLON CLUB 45 Senior</v>
          </cell>
          <cell r="C1184" t="str">
            <v>B61152C0060531FS3FRA</v>
          </cell>
          <cell r="D1184" t="str">
            <v>Camille</v>
          </cell>
          <cell r="E1184" t="str">
            <v>HOUGNON</v>
          </cell>
          <cell r="F1184" t="str">
            <v>20/02/1988</v>
          </cell>
          <cell r="G1184" t="str">
            <v>f</v>
          </cell>
          <cell r="H1184" t="str">
            <v>ORLEANS TRIATHLON CLUB 45</v>
          </cell>
          <cell r="I1184" t="str">
            <v>B - Lic. club - Compétition - S. &amp; V.</v>
          </cell>
          <cell r="J1184" t="str">
            <v>Senior</v>
          </cell>
        </row>
        <row r="1185">
          <cell r="A1185" t="str">
            <v>ERIC LESIMPLE</v>
          </cell>
          <cell r="B1185" t="str">
            <v>ORLEANS TRIATHLON CLUB 45 Vétéran</v>
          </cell>
          <cell r="C1185" t="str">
            <v>A29335C0060531MV4FRA</v>
          </cell>
          <cell r="D1185" t="str">
            <v>ERIC</v>
          </cell>
          <cell r="E1185" t="str">
            <v>LESIMPLE</v>
          </cell>
          <cell r="F1185" t="str">
            <v>24/07/1967</v>
          </cell>
          <cell r="G1185" t="str">
            <v>m</v>
          </cell>
          <cell r="H1185" t="str">
            <v>ORLEANS TRIATHLON CLUB 45</v>
          </cell>
          <cell r="I1185" t="str">
            <v>B - Lic. club - Compétition - S. &amp; V.</v>
          </cell>
          <cell r="J1185" t="str">
            <v>Vétéran</v>
          </cell>
        </row>
        <row r="1186">
          <cell r="A1186" t="str">
            <v>DIDIER ESNEE</v>
          </cell>
          <cell r="B1186" t="str">
            <v>ORLEANS TRIATHLON CLUB 45 Vétéran</v>
          </cell>
          <cell r="C1186" t="str">
            <v>A29331C0060531MV4FRA</v>
          </cell>
          <cell r="D1186" t="str">
            <v>DIDIER</v>
          </cell>
          <cell r="E1186" t="str">
            <v>ESNEE</v>
          </cell>
          <cell r="F1186" t="str">
            <v>03/12/1963</v>
          </cell>
          <cell r="G1186" t="str">
            <v>m</v>
          </cell>
          <cell r="H1186" t="str">
            <v>ORLEANS TRIATHLON CLUB 45</v>
          </cell>
          <cell r="I1186" t="str">
            <v>B - Lic. club - Compétition - S. &amp; V.</v>
          </cell>
          <cell r="J1186" t="str">
            <v>Vétéran</v>
          </cell>
        </row>
        <row r="1187">
          <cell r="A1187" t="str">
            <v>Aksel BALLEUR</v>
          </cell>
          <cell r="B1187" t="str">
            <v>VENDOME TRIATHLON Pupille</v>
          </cell>
          <cell r="C1187" t="str">
            <v>C07705C0060522MPUFRA</v>
          </cell>
          <cell r="D1187" t="str">
            <v>Aksel</v>
          </cell>
          <cell r="E1187" t="str">
            <v>BALLEUR</v>
          </cell>
          <cell r="F1187" t="str">
            <v>13/12/2012</v>
          </cell>
          <cell r="G1187" t="str">
            <v>m</v>
          </cell>
          <cell r="H1187" t="str">
            <v>VENDOME TRIATHLON</v>
          </cell>
          <cell r="I1187" t="str">
            <v>A - Lic. club - Compétition - Jeune</v>
          </cell>
          <cell r="J1187" t="str">
            <v>Pupille</v>
          </cell>
        </row>
        <row r="1188">
          <cell r="A1188" t="str">
            <v>Pierre GAMEL</v>
          </cell>
          <cell r="B1188" t="str">
            <v>ORLEANS TRIATHLON CLUB 45 Vétéran</v>
          </cell>
          <cell r="C1188" t="str">
            <v>B14567C0060531MV3FRA</v>
          </cell>
          <cell r="D1188" t="str">
            <v>Pierre</v>
          </cell>
          <cell r="E1188" t="str">
            <v>GAMEL</v>
          </cell>
          <cell r="F1188" t="str">
            <v>26/10/1971</v>
          </cell>
          <cell r="G1188" t="str">
            <v>m</v>
          </cell>
          <cell r="H1188" t="str">
            <v>ORLEANS TRIATHLON CLUB 45</v>
          </cell>
          <cell r="I1188" t="str">
            <v>B - Lic. club - Compétition - S. &amp; V.</v>
          </cell>
          <cell r="J1188" t="str">
            <v>Vétéran</v>
          </cell>
        </row>
        <row r="1189">
          <cell r="A1189" t="str">
            <v>PAUL FRENAY</v>
          </cell>
          <cell r="B1189" t="str">
            <v>ORLEANS TRIATHLON CLUB 45 Vétéran</v>
          </cell>
          <cell r="C1189" t="str">
            <v>C07306C0060531MV5FRA</v>
          </cell>
          <cell r="D1189" t="str">
            <v>PAUL</v>
          </cell>
          <cell r="E1189" t="str">
            <v>FRENAY</v>
          </cell>
          <cell r="F1189" t="str">
            <v>24/10/1962</v>
          </cell>
          <cell r="G1189" t="str">
            <v>m</v>
          </cell>
          <cell r="H1189" t="str">
            <v>ORLEANS TRIATHLON CLUB 45</v>
          </cell>
          <cell r="I1189" t="str">
            <v>B - Lic. club - Compétition - S. &amp; V.</v>
          </cell>
          <cell r="J1189" t="str">
            <v>Vétéran</v>
          </cell>
        </row>
        <row r="1190">
          <cell r="A1190" t="str">
            <v>Benoit LABBE</v>
          </cell>
          <cell r="B1190" t="str">
            <v>RUN &amp; TRI Vétéran</v>
          </cell>
          <cell r="C1190" t="str">
            <v>B54113C0061803MV1FRA</v>
          </cell>
          <cell r="D1190" t="str">
            <v>Benoit</v>
          </cell>
          <cell r="E1190" t="str">
            <v>LABBE</v>
          </cell>
          <cell r="F1190" t="str">
            <v>21/12/1979</v>
          </cell>
          <cell r="G1190" t="str">
            <v>m</v>
          </cell>
          <cell r="H1190" t="str">
            <v>RUN &amp; TRI</v>
          </cell>
          <cell r="I1190" t="str">
            <v>B - Lic. club - Compétition - S. &amp; V.</v>
          </cell>
          <cell r="J1190" t="str">
            <v>Vétéran</v>
          </cell>
        </row>
        <row r="1191">
          <cell r="A1191" t="str">
            <v>Loeiz TABURET</v>
          </cell>
          <cell r="B1191" t="str">
            <v>VENDOME TRIATHLON Minime</v>
          </cell>
          <cell r="C1191" t="str">
            <v>B44493C0060522MMIFRA</v>
          </cell>
          <cell r="D1191" t="str">
            <v>Loeiz</v>
          </cell>
          <cell r="E1191" t="str">
            <v>TABURET</v>
          </cell>
          <cell r="F1191" t="str">
            <v>01/08/2008</v>
          </cell>
          <cell r="G1191" t="str">
            <v>m</v>
          </cell>
          <cell r="H1191" t="str">
            <v>VENDOME TRIATHLON</v>
          </cell>
          <cell r="I1191" t="str">
            <v>A - Lic. club - Compétition - Jeune</v>
          </cell>
          <cell r="J1191" t="str">
            <v>Minime</v>
          </cell>
        </row>
        <row r="1192">
          <cell r="A1192" t="str">
            <v>Yanis GALLAND</v>
          </cell>
          <cell r="B1192" t="str">
            <v>ORLEANS TRIATHLON CLUB 45 Senior</v>
          </cell>
          <cell r="C1192" t="str">
            <v>C07022C0060531MS2FRA</v>
          </cell>
          <cell r="D1192" t="str">
            <v>Yanis</v>
          </cell>
          <cell r="E1192" t="str">
            <v>GALLAND</v>
          </cell>
          <cell r="F1192" t="str">
            <v>11/09/1995</v>
          </cell>
          <cell r="G1192" t="str">
            <v>m</v>
          </cell>
          <cell r="H1192" t="str">
            <v>ORLEANS TRIATHLON CLUB 45</v>
          </cell>
          <cell r="I1192" t="str">
            <v>B - Lic. club - Compétition - S. &amp; V.</v>
          </cell>
          <cell r="J1192" t="str">
            <v>Senior</v>
          </cell>
        </row>
        <row r="1193">
          <cell r="A1193" t="str">
            <v>Severine MALLINJOUD</v>
          </cell>
          <cell r="B1193" t="str">
            <v>GENERATION TRIATHLON BLOIS Vétéran</v>
          </cell>
          <cell r="C1193" t="str">
            <v>C07087C0061441FV1FRA</v>
          </cell>
          <cell r="D1193" t="str">
            <v>Severine</v>
          </cell>
          <cell r="E1193" t="str">
            <v>MALLINJOUD</v>
          </cell>
          <cell r="F1193" t="str">
            <v>18/08/1980</v>
          </cell>
          <cell r="G1193" t="str">
            <v>f</v>
          </cell>
          <cell r="H1193" t="str">
            <v>GENERATION TRIATHLON BLOIS</v>
          </cell>
          <cell r="I1193" t="str">
            <v>B - Lic. club - Compétition - S. &amp; V.</v>
          </cell>
          <cell r="J1193" t="str">
            <v>Vétéran</v>
          </cell>
        </row>
        <row r="1194">
          <cell r="A1194" t="str">
            <v>Valerie MORELLE</v>
          </cell>
          <cell r="B1194" t="str">
            <v>ORLEANS ASFAS TRIATHLON Vétéran</v>
          </cell>
          <cell r="C1194" t="str">
            <v>A78091C0060520FV3FRA</v>
          </cell>
          <cell r="D1194" t="str">
            <v>Valerie</v>
          </cell>
          <cell r="E1194" t="str">
            <v>MORELLE</v>
          </cell>
          <cell r="F1194" t="str">
            <v>03/03/1970</v>
          </cell>
          <cell r="G1194" t="str">
            <v>f</v>
          </cell>
          <cell r="H1194" t="str">
            <v>ORLEANS ASFAS TRIATHLON</v>
          </cell>
          <cell r="I1194" t="str">
            <v>B - Lic. club - Compétition - S. &amp; V.</v>
          </cell>
          <cell r="J1194" t="str">
            <v>Vétéran</v>
          </cell>
        </row>
        <row r="1195">
          <cell r="A1195" t="str">
            <v>ARNAUD MORELLE</v>
          </cell>
          <cell r="B1195" t="str">
            <v>ORLEANS ASFAS TRIATHLON Vétéran</v>
          </cell>
          <cell r="C1195" t="str">
            <v>A28384C0060520MV2FRA</v>
          </cell>
          <cell r="D1195" t="str">
            <v>ARNAUD</v>
          </cell>
          <cell r="E1195" t="str">
            <v>MORELLE</v>
          </cell>
          <cell r="F1195" t="str">
            <v>03/06/1973</v>
          </cell>
          <cell r="G1195" t="str">
            <v>m</v>
          </cell>
          <cell r="H1195" t="str">
            <v>ORLEANS ASFAS TRIATHLON</v>
          </cell>
          <cell r="I1195" t="str">
            <v>B - Lic. club - Compétition - S. &amp; V.</v>
          </cell>
          <cell r="J1195" t="str">
            <v>Vétéran</v>
          </cell>
        </row>
        <row r="1196">
          <cell r="A1196" t="str">
            <v>Louis MORELLE</v>
          </cell>
          <cell r="B1196" t="str">
            <v>ORLEANS ASFAS TRIATHLON Pupille</v>
          </cell>
          <cell r="C1196" t="str">
            <v>B20033C0060520MPUFRA</v>
          </cell>
          <cell r="D1196" t="str">
            <v>Louis</v>
          </cell>
          <cell r="E1196" t="str">
            <v>MORELLE</v>
          </cell>
          <cell r="F1196" t="str">
            <v>26/12/2012</v>
          </cell>
          <cell r="G1196" t="str">
            <v>m</v>
          </cell>
          <cell r="H1196" t="str">
            <v>ORLEANS ASFAS TRIATHLON</v>
          </cell>
          <cell r="I1196" t="str">
            <v>A - Lic. club - Compétition - Jeune</v>
          </cell>
          <cell r="J1196" t="str">
            <v>Pupille</v>
          </cell>
        </row>
        <row r="1197">
          <cell r="A1197" t="str">
            <v>LAURENT BENITO</v>
          </cell>
          <cell r="B1197" t="str">
            <v>ORLEANS ASFAS TRIATHLON Vétéran</v>
          </cell>
          <cell r="C1197" t="str">
            <v>A28376C0060520MV3FRA</v>
          </cell>
          <cell r="D1197" t="str">
            <v>LAURENT</v>
          </cell>
          <cell r="E1197" t="str">
            <v>BENITO</v>
          </cell>
          <cell r="F1197" t="str">
            <v>23/01/1968</v>
          </cell>
          <cell r="G1197" t="str">
            <v>m</v>
          </cell>
          <cell r="H1197" t="str">
            <v>ORLEANS ASFAS TRIATHLON</v>
          </cell>
          <cell r="I1197" t="str">
            <v>B - Lic. club - Compétition - S. &amp; V.</v>
          </cell>
          <cell r="J1197" t="str">
            <v>Vétéran</v>
          </cell>
        </row>
        <row r="1198">
          <cell r="A1198" t="str">
            <v>Marie Charlotte BEAL</v>
          </cell>
          <cell r="B1198" t="str">
            <v>ORLEANS ASFAS TRIATHLON Senior</v>
          </cell>
          <cell r="C1198" t="str">
            <v>B09977C0060520FS4FRA</v>
          </cell>
          <cell r="D1198" t="str">
            <v>Marie Charlotte</v>
          </cell>
          <cell r="E1198" t="str">
            <v>BEAL</v>
          </cell>
          <cell r="F1198" t="str">
            <v>13/11/1984</v>
          </cell>
          <cell r="G1198" t="str">
            <v>f</v>
          </cell>
          <cell r="H1198" t="str">
            <v>ORLEANS ASFAS TRIATHLON</v>
          </cell>
          <cell r="I1198" t="str">
            <v>B - Lic. club - Compétition - S. &amp; V.</v>
          </cell>
          <cell r="J1198" t="str">
            <v>Senior</v>
          </cell>
        </row>
        <row r="1199">
          <cell r="A1199" t="str">
            <v>NICOLAS DESCHAMPS</v>
          </cell>
          <cell r="B1199" t="str">
            <v>ORLEANS ASFAS TRIATHLON Vétéran</v>
          </cell>
          <cell r="C1199" t="str">
            <v>A28357C0060520MV2FRA</v>
          </cell>
          <cell r="D1199" t="str">
            <v>NICOLAS</v>
          </cell>
          <cell r="E1199" t="str">
            <v>DESCHAMPS</v>
          </cell>
          <cell r="F1199" t="str">
            <v>21/08/1977</v>
          </cell>
          <cell r="G1199" t="str">
            <v>m</v>
          </cell>
          <cell r="H1199" t="str">
            <v>ORLEANS ASFAS TRIATHLON</v>
          </cell>
          <cell r="I1199" t="str">
            <v>B - Lic. club - Compétition - S. &amp; V.</v>
          </cell>
          <cell r="J1199" t="str">
            <v>Vétéran</v>
          </cell>
        </row>
        <row r="1200">
          <cell r="A1200" t="str">
            <v>FREDERIC ROUDAIRE</v>
          </cell>
          <cell r="B1200" t="str">
            <v>ORLEANS ASFAS TRIATHLON Vétéran</v>
          </cell>
          <cell r="C1200" t="str">
            <v>A28392C0060520MV5FRA</v>
          </cell>
          <cell r="D1200" t="str">
            <v>FREDERIC</v>
          </cell>
          <cell r="E1200" t="str">
            <v>ROUDAIRE</v>
          </cell>
          <cell r="F1200" t="str">
            <v>18/10/1962</v>
          </cell>
          <cell r="G1200" t="str">
            <v>m</v>
          </cell>
          <cell r="H1200" t="str">
            <v>ORLEANS ASFAS TRIATHLON</v>
          </cell>
          <cell r="I1200" t="str">
            <v>B - Lic. club - Compétition - S. &amp; V.</v>
          </cell>
          <cell r="J1200" t="str">
            <v>Vétéran</v>
          </cell>
        </row>
        <row r="1201">
          <cell r="A1201" t="str">
            <v>MORGANE DOISNEAU</v>
          </cell>
          <cell r="B1201" t="str">
            <v>ORLEANS ASFAS TRIATHLON Senior</v>
          </cell>
          <cell r="C1201" t="str">
            <v>A28412C0060520FS1FRA</v>
          </cell>
          <cell r="D1201" t="str">
            <v>MORGANE</v>
          </cell>
          <cell r="E1201" t="str">
            <v>DOISNEAU</v>
          </cell>
          <cell r="F1201" t="str">
            <v>17/02/1998</v>
          </cell>
          <cell r="G1201" t="str">
            <v>f</v>
          </cell>
          <cell r="H1201" t="str">
            <v>ORLEANS ASFAS TRIATHLON</v>
          </cell>
          <cell r="I1201" t="str">
            <v>B - Lic. club - Compétition - S. &amp; V.</v>
          </cell>
          <cell r="J1201" t="str">
            <v>Senior</v>
          </cell>
        </row>
        <row r="1202">
          <cell r="A1202" t="str">
            <v>Stephane NERE</v>
          </cell>
          <cell r="B1202" t="str">
            <v>ORLEANS ASFAS TRIATHLON Vétéran</v>
          </cell>
          <cell r="C1202" t="str">
            <v>A29514C0060520MV3FRA</v>
          </cell>
          <cell r="D1202" t="str">
            <v>Stephane</v>
          </cell>
          <cell r="E1202" t="str">
            <v>NERE</v>
          </cell>
          <cell r="F1202" t="str">
            <v>23/11/1968</v>
          </cell>
          <cell r="G1202" t="str">
            <v>m</v>
          </cell>
          <cell r="H1202" t="str">
            <v>ORLEANS ASFAS TRIATHLON</v>
          </cell>
          <cell r="I1202" t="str">
            <v>B - Lic. club - Compétition - S. &amp; V.</v>
          </cell>
          <cell r="J1202" t="str">
            <v>Vétéran</v>
          </cell>
        </row>
        <row r="1203">
          <cell r="A1203" t="str">
            <v>Ludovic DUBOIS</v>
          </cell>
          <cell r="B1203" t="str">
            <v>ORLEANS ASFAS TRIATHLON Vétéran</v>
          </cell>
          <cell r="C1203" t="str">
            <v>B44459C0060520MV2FRA</v>
          </cell>
          <cell r="D1203" t="str">
            <v>Ludovic</v>
          </cell>
          <cell r="E1203" t="str">
            <v>DUBOIS</v>
          </cell>
          <cell r="F1203" t="str">
            <v>24/10/1977</v>
          </cell>
          <cell r="G1203" t="str">
            <v>m</v>
          </cell>
          <cell r="H1203" t="str">
            <v>ORLEANS ASFAS TRIATHLON</v>
          </cell>
          <cell r="I1203" t="str">
            <v>B - Lic. club - Compétition - S. &amp; V.</v>
          </cell>
          <cell r="J1203" t="str">
            <v>Vétéran</v>
          </cell>
        </row>
        <row r="1204">
          <cell r="A1204" t="str">
            <v>MALGORZATA HOERDT</v>
          </cell>
          <cell r="B1204" t="str">
            <v>ORLEANS ASFAS TRIATHLON Vétéran</v>
          </cell>
          <cell r="C1204" t="str">
            <v>A77488C0060520FV4FRA</v>
          </cell>
          <cell r="D1204" t="str">
            <v>MALGORZATA</v>
          </cell>
          <cell r="E1204" t="str">
            <v>HOERDT</v>
          </cell>
          <cell r="F1204" t="str">
            <v>20/10/1965</v>
          </cell>
          <cell r="G1204" t="str">
            <v>f</v>
          </cell>
          <cell r="H1204" t="str">
            <v>ORLEANS ASFAS TRIATHLON</v>
          </cell>
          <cell r="I1204" t="str">
            <v>B - Lic. club - Compétition - S. &amp; V.</v>
          </cell>
          <cell r="J1204" t="str">
            <v>Vétéran</v>
          </cell>
        </row>
        <row r="1205">
          <cell r="A1205" t="str">
            <v>RUI SANTOS</v>
          </cell>
          <cell r="B1205" t="str">
            <v>ORLEANS ASFAS TRIATHLON Vétéran</v>
          </cell>
          <cell r="C1205" t="str">
            <v>A28356C0060520MV3PRT</v>
          </cell>
          <cell r="D1205" t="str">
            <v>RUI</v>
          </cell>
          <cell r="E1205" t="str">
            <v>SANTOS</v>
          </cell>
          <cell r="F1205" t="str">
            <v>26/07/1971</v>
          </cell>
          <cell r="G1205" t="str">
            <v>m</v>
          </cell>
          <cell r="H1205" t="str">
            <v>ORLEANS ASFAS TRIATHLON</v>
          </cell>
          <cell r="I1205" t="str">
            <v>B - Lic. club - Compétition - S. &amp; V.</v>
          </cell>
          <cell r="J1205" t="str">
            <v>Vétéran</v>
          </cell>
        </row>
        <row r="1206">
          <cell r="A1206" t="str">
            <v>CHRISTOPHE CHENUT</v>
          </cell>
          <cell r="B1206" t="str">
            <v>ORLEANS ASFAS TRIATHLON Vétéran</v>
          </cell>
          <cell r="C1206" t="str">
            <v>A25910C0060520MV3FRA</v>
          </cell>
          <cell r="D1206" t="str">
            <v>CHRISTOPHE</v>
          </cell>
          <cell r="E1206" t="str">
            <v>CHENUT</v>
          </cell>
          <cell r="F1206" t="str">
            <v>26/03/1968</v>
          </cell>
          <cell r="G1206" t="str">
            <v>m</v>
          </cell>
          <cell r="H1206" t="str">
            <v>ORLEANS ASFAS TRIATHLON</v>
          </cell>
          <cell r="I1206" t="str">
            <v>B - Lic. club - Compétition - S. &amp; V.</v>
          </cell>
          <cell r="J1206" t="str">
            <v>Vétéran</v>
          </cell>
        </row>
        <row r="1207">
          <cell r="A1207" t="str">
            <v>MELISSA CHOULEYSKO</v>
          </cell>
          <cell r="B1207" t="str">
            <v>ORLEANS ASFAS TRIATHLON Senior</v>
          </cell>
          <cell r="C1207" t="str">
            <v>A42397C0060520FS4FRA</v>
          </cell>
          <cell r="D1207" t="str">
            <v>MELISSA</v>
          </cell>
          <cell r="E1207" t="str">
            <v>CHOULEYSKO</v>
          </cell>
          <cell r="F1207" t="str">
            <v>20/06/1987</v>
          </cell>
          <cell r="G1207" t="str">
            <v>f</v>
          </cell>
          <cell r="H1207" t="str">
            <v>ORLEANS ASFAS TRIATHLON</v>
          </cell>
          <cell r="I1207" t="str">
            <v>B - Lic. club - Compétition - S. &amp; V.</v>
          </cell>
          <cell r="J1207" t="str">
            <v>Senior</v>
          </cell>
        </row>
        <row r="1208">
          <cell r="A1208" t="str">
            <v>Yoann TRIMAUD</v>
          </cell>
          <cell r="B1208" t="str">
            <v>ORLEANS ASFAS TRIATHLON Senior</v>
          </cell>
          <cell r="C1208" t="str">
            <v>B93467C0060520MS3FRA</v>
          </cell>
          <cell r="D1208" t="str">
            <v>Yoann</v>
          </cell>
          <cell r="E1208" t="str">
            <v>TRIMAUD</v>
          </cell>
          <cell r="F1208" t="str">
            <v>31/07/1992</v>
          </cell>
          <cell r="G1208" t="str">
            <v>m</v>
          </cell>
          <cell r="H1208" t="str">
            <v>ORLEANS ASFAS TRIATHLON</v>
          </cell>
          <cell r="I1208" t="str">
            <v>B - Lic. club - Compétition - S. &amp; V.</v>
          </cell>
          <cell r="J1208" t="str">
            <v>Senior</v>
          </cell>
        </row>
        <row r="1209">
          <cell r="A1209" t="str">
            <v>Alain LEBLAN</v>
          </cell>
          <cell r="B1209" t="str">
            <v>ORLEANS ASFAS TRIATHLON Vétéran</v>
          </cell>
          <cell r="C1209" t="str">
            <v>A76349C0060520MV4FRA</v>
          </cell>
          <cell r="D1209" t="str">
            <v>Alain</v>
          </cell>
          <cell r="E1209" t="str">
            <v>LEBLAN</v>
          </cell>
          <cell r="F1209" t="str">
            <v>25/07/1966</v>
          </cell>
          <cell r="G1209" t="str">
            <v>m</v>
          </cell>
          <cell r="H1209" t="str">
            <v>ORLEANS ASFAS TRIATHLON</v>
          </cell>
          <cell r="I1209" t="str">
            <v>B - Lic. club - Compétition - S. &amp; V.</v>
          </cell>
          <cell r="J1209" t="str">
            <v>Vétéran</v>
          </cell>
        </row>
        <row r="1210">
          <cell r="A1210" t="str">
            <v>THIERRY DELAFOY</v>
          </cell>
          <cell r="B1210" t="str">
            <v>ORLEANS ASFAS TRIATHLON Vétéran</v>
          </cell>
          <cell r="C1210" t="str">
            <v>A28377C0060520MV5FRA</v>
          </cell>
          <cell r="D1210" t="str">
            <v>THIERRY</v>
          </cell>
          <cell r="E1210" t="str">
            <v>DELAFOY</v>
          </cell>
          <cell r="F1210" t="str">
            <v>11/10/1961</v>
          </cell>
          <cell r="G1210" t="str">
            <v>m</v>
          </cell>
          <cell r="H1210" t="str">
            <v>ORLEANS ASFAS TRIATHLON</v>
          </cell>
          <cell r="I1210" t="str">
            <v>B - Lic. club - Compétition - S. &amp; V.</v>
          </cell>
          <cell r="J1210" t="str">
            <v>Vétéran</v>
          </cell>
        </row>
        <row r="1211">
          <cell r="A1211" t="str">
            <v>Christophe HOERDT</v>
          </cell>
          <cell r="B1211" t="str">
            <v>ORLEANS ASFAS TRIATHLON Vétéran</v>
          </cell>
          <cell r="C1211" t="str">
            <v>A41539C0060520MV4FRA</v>
          </cell>
          <cell r="D1211" t="str">
            <v>Christophe</v>
          </cell>
          <cell r="E1211" t="str">
            <v>HOERDT</v>
          </cell>
          <cell r="F1211" t="str">
            <v>09/02/1967</v>
          </cell>
          <cell r="G1211" t="str">
            <v>m</v>
          </cell>
          <cell r="H1211" t="str">
            <v>ORLEANS ASFAS TRIATHLON</v>
          </cell>
          <cell r="I1211" t="str">
            <v>B - Lic. club - Compétition - S. &amp; V.</v>
          </cell>
          <cell r="J1211" t="str">
            <v>Vétéran</v>
          </cell>
        </row>
        <row r="1212">
          <cell r="A1212" t="str">
            <v>Vanessa LORENZI</v>
          </cell>
          <cell r="B1212" t="str">
            <v>ORLEANS ASFAS TRIATHLON Senior</v>
          </cell>
          <cell r="C1212" t="str">
            <v>A59257C0060520FS4FRA</v>
          </cell>
          <cell r="D1212" t="str">
            <v>Vanessa</v>
          </cell>
          <cell r="E1212" t="str">
            <v>LORENZI</v>
          </cell>
          <cell r="F1212" t="str">
            <v>28/12/1983</v>
          </cell>
          <cell r="G1212" t="str">
            <v>f</v>
          </cell>
          <cell r="H1212" t="str">
            <v>ORLEANS ASFAS TRIATHLON</v>
          </cell>
          <cell r="I1212" t="str">
            <v>B - Lic. club - Compétition - S. &amp; V.</v>
          </cell>
          <cell r="J1212" t="str">
            <v>Senior</v>
          </cell>
        </row>
        <row r="1213">
          <cell r="A1213" t="str">
            <v xml:space="preserve">Guillaume EMOURGEON </v>
          </cell>
          <cell r="B1213" t="str">
            <v>ORLEANS ASFAS TRIATHLON Senior</v>
          </cell>
          <cell r="C1213" t="str">
            <v>A78375C0060520MS3FRA</v>
          </cell>
          <cell r="D1213" t="str">
            <v>Guillaume</v>
          </cell>
          <cell r="E1213" t="str">
            <v xml:space="preserve">EMOURGEON </v>
          </cell>
          <cell r="F1213" t="str">
            <v>26/04/1992</v>
          </cell>
          <cell r="G1213" t="str">
            <v>m</v>
          </cell>
          <cell r="H1213" t="str">
            <v>ORLEANS ASFAS TRIATHLON</v>
          </cell>
          <cell r="I1213" t="str">
            <v>B - Lic. club - Compétition - S. &amp; V.</v>
          </cell>
          <cell r="J1213" t="str">
            <v>Senior</v>
          </cell>
        </row>
        <row r="1214">
          <cell r="A1214" t="str">
            <v>CEDRIC NOUE</v>
          </cell>
          <cell r="B1214" t="str">
            <v>ORLEANS ASFAS TRIATHLON Senior</v>
          </cell>
          <cell r="C1214" t="str">
            <v>B33819C0060520MS4FRA</v>
          </cell>
          <cell r="D1214" t="str">
            <v>CEDRIC</v>
          </cell>
          <cell r="E1214" t="str">
            <v>NOUE</v>
          </cell>
          <cell r="F1214" t="str">
            <v>25/08/1983</v>
          </cell>
          <cell r="G1214" t="str">
            <v>m</v>
          </cell>
          <cell r="H1214" t="str">
            <v>ORLEANS ASFAS TRIATHLON</v>
          </cell>
          <cell r="I1214" t="str">
            <v>B - Lic. club - Compétition - S. &amp; V.</v>
          </cell>
          <cell r="J1214" t="str">
            <v>Senior</v>
          </cell>
        </row>
        <row r="1215">
          <cell r="A1215" t="str">
            <v>JEAN MARC BESNARD</v>
          </cell>
          <cell r="B1215" t="str">
            <v>ORLEANS ASFAS TRIATHLON Vétéran</v>
          </cell>
          <cell r="C1215" t="str">
            <v>A28407C0060520MV4FRA</v>
          </cell>
          <cell r="D1215" t="str">
            <v>JEAN MARC</v>
          </cell>
          <cell r="E1215" t="str">
            <v>BESNARD</v>
          </cell>
          <cell r="F1215" t="str">
            <v>15/10/1967</v>
          </cell>
          <cell r="G1215" t="str">
            <v>m</v>
          </cell>
          <cell r="H1215" t="str">
            <v>ORLEANS ASFAS TRIATHLON</v>
          </cell>
          <cell r="I1215" t="str">
            <v>B - Lic. club - Compétition - S. &amp; V.</v>
          </cell>
          <cell r="J1215" t="str">
            <v>Vétéran</v>
          </cell>
        </row>
        <row r="1216">
          <cell r="A1216" t="str">
            <v>MAGALI CROIX</v>
          </cell>
          <cell r="B1216" t="str">
            <v>ORLEANS ASFAS TRIATHLON Vétéran</v>
          </cell>
          <cell r="C1216" t="str">
            <v>B19710C0060520FV2FRA</v>
          </cell>
          <cell r="D1216" t="str">
            <v>MAGALI</v>
          </cell>
          <cell r="E1216" t="str">
            <v>CROIX</v>
          </cell>
          <cell r="F1216" t="str">
            <v>23/12/1977</v>
          </cell>
          <cell r="G1216" t="str">
            <v>f</v>
          </cell>
          <cell r="H1216" t="str">
            <v>ORLEANS ASFAS TRIATHLON</v>
          </cell>
          <cell r="I1216" t="str">
            <v>B - Lic. club - Compétition - S. &amp; V.</v>
          </cell>
          <cell r="J1216" t="str">
            <v>Vétéran</v>
          </cell>
        </row>
        <row r="1217">
          <cell r="A1217" t="str">
            <v>Olivier JOTTREAU</v>
          </cell>
          <cell r="B1217" t="str">
            <v>ORLEANS ASFAS TRIATHLON Vétéran</v>
          </cell>
          <cell r="C1217" t="str">
            <v>B78019C0060520MV5FRA</v>
          </cell>
          <cell r="D1217" t="str">
            <v>Olivier</v>
          </cell>
          <cell r="E1217" t="str">
            <v>JOTTREAU</v>
          </cell>
          <cell r="F1217" t="str">
            <v>22/06/1961</v>
          </cell>
          <cell r="G1217" t="str">
            <v>m</v>
          </cell>
          <cell r="H1217" t="str">
            <v>ORLEANS ASFAS TRIATHLON</v>
          </cell>
          <cell r="I1217" t="str">
            <v>B - Lic. club - Compétition - S. &amp; V.</v>
          </cell>
          <cell r="J1217" t="str">
            <v>Vétéran</v>
          </cell>
        </row>
        <row r="1218">
          <cell r="A1218" t="str">
            <v>Vincent LUCAS</v>
          </cell>
          <cell r="B1218" t="str">
            <v>VENDOME TRIATHLON Vétéran</v>
          </cell>
          <cell r="C1218" t="str">
            <v>C05448L0060522MV3FRA</v>
          </cell>
          <cell r="D1218" t="str">
            <v>Vincent</v>
          </cell>
          <cell r="E1218" t="str">
            <v>LUCAS</v>
          </cell>
          <cell r="F1218" t="str">
            <v>01/04/1971</v>
          </cell>
          <cell r="G1218" t="str">
            <v>m</v>
          </cell>
          <cell r="H1218" t="str">
            <v>VENDOME TRIATHLON</v>
          </cell>
          <cell r="I1218" t="str">
            <v>D - Licence club - Loisir - S. &amp; V.</v>
          </cell>
          <cell r="J1218" t="str">
            <v>Vétéran</v>
          </cell>
        </row>
        <row r="1219">
          <cell r="A1219" t="str">
            <v>Jean Marcel FREY</v>
          </cell>
          <cell r="B1219" t="str">
            <v>VENDOME TRIATHLON Vétéran</v>
          </cell>
          <cell r="C1219" t="str">
            <v>B18954L0060522MV4FRA</v>
          </cell>
          <cell r="D1219" t="str">
            <v>Jean Marcel</v>
          </cell>
          <cell r="E1219" t="str">
            <v>FREY</v>
          </cell>
          <cell r="F1219" t="str">
            <v>30/10/1963</v>
          </cell>
          <cell r="G1219" t="str">
            <v>m</v>
          </cell>
          <cell r="H1219" t="str">
            <v>VENDOME TRIATHLON</v>
          </cell>
          <cell r="I1219" t="str">
            <v>D - Licence club - Loisir - S. &amp; V.</v>
          </cell>
          <cell r="J1219" t="str">
            <v>Vétéran</v>
          </cell>
        </row>
        <row r="1220">
          <cell r="A1220" t="str">
            <v>FABIEN FERRE</v>
          </cell>
          <cell r="B1220" t="str">
            <v>ORLEANS TRIATHLON CLUB 45 Senior</v>
          </cell>
          <cell r="C1220" t="str">
            <v>A04313C0060531MS3FRA</v>
          </cell>
          <cell r="D1220" t="str">
            <v>FABIEN</v>
          </cell>
          <cell r="E1220" t="str">
            <v>FERRE</v>
          </cell>
          <cell r="F1220" t="str">
            <v>10/04/1988</v>
          </cell>
          <cell r="G1220" t="str">
            <v>m</v>
          </cell>
          <cell r="H1220" t="str">
            <v>ORLEANS TRIATHLON CLUB 45</v>
          </cell>
          <cell r="I1220" t="str">
            <v>B - Lic. club - Compétition - S. &amp; V.</v>
          </cell>
          <cell r="J1220" t="str">
            <v>Senior</v>
          </cell>
        </row>
        <row r="1221">
          <cell r="A1221" t="str">
            <v>KEVIN SZCZEPANSKI</v>
          </cell>
          <cell r="B1221" t="str">
            <v xml:space="preserve"> Senior</v>
          </cell>
          <cell r="C1221" t="str">
            <v>A94043C0060000MS3FRA</v>
          </cell>
          <cell r="D1221" t="str">
            <v>KEVIN</v>
          </cell>
          <cell r="E1221" t="str">
            <v>SZCZEPANSKI</v>
          </cell>
          <cell r="F1221" t="str">
            <v>21/08/1990</v>
          </cell>
          <cell r="G1221" t="str">
            <v>m</v>
          </cell>
          <cell r="I1221" t="str">
            <v>H - Lic. Individuelle - Compétition - S. &amp; V.</v>
          </cell>
          <cell r="J1221" t="str">
            <v>Senior</v>
          </cell>
        </row>
        <row r="1222">
          <cell r="A1222" t="str">
            <v>David COUROUX</v>
          </cell>
          <cell r="B1222" t="str">
            <v xml:space="preserve"> Vétéran</v>
          </cell>
          <cell r="C1222" t="str">
            <v>A10936C0060000MV3FRA</v>
          </cell>
          <cell r="D1222" t="str">
            <v>David</v>
          </cell>
          <cell r="E1222" t="str">
            <v>COUROUX</v>
          </cell>
          <cell r="F1222" t="str">
            <v>21/09/1972</v>
          </cell>
          <cell r="G1222" t="str">
            <v>m</v>
          </cell>
          <cell r="I1222" t="str">
            <v>H - Lic. Individuelle - Compétition - S. &amp; V.</v>
          </cell>
          <cell r="J1222" t="str">
            <v>Vétéran</v>
          </cell>
        </row>
        <row r="1223">
          <cell r="A1223" t="str">
            <v>Raphael  DESVAUX</v>
          </cell>
          <cell r="B1223" t="str">
            <v>VENDOME TRIATHLON Senior</v>
          </cell>
          <cell r="C1223" t="str">
            <v>B11056C0060522MS2FRA</v>
          </cell>
          <cell r="D1223" t="str">
            <v xml:space="preserve">Raphael </v>
          </cell>
          <cell r="E1223" t="str">
            <v>DESVAUX</v>
          </cell>
          <cell r="F1223" t="str">
            <v>08/03/1997</v>
          </cell>
          <cell r="G1223" t="str">
            <v>m</v>
          </cell>
          <cell r="H1223" t="str">
            <v>VENDOME TRIATHLON</v>
          </cell>
          <cell r="I1223" t="str">
            <v>B - Lic. club - Compétition - S. &amp; V.</v>
          </cell>
          <cell r="J1223" t="str">
            <v>Senior</v>
          </cell>
        </row>
        <row r="1224">
          <cell r="A1224" t="str">
            <v>Alice ARCHAMBEAU</v>
          </cell>
          <cell r="B1224" t="str">
            <v>VENDOME TRIATHLON Vétéran</v>
          </cell>
          <cell r="C1224" t="str">
            <v>C04970L0060522FV2BEL</v>
          </cell>
          <cell r="D1224" t="str">
            <v>Alice</v>
          </cell>
          <cell r="E1224" t="str">
            <v>ARCHAMBEAU</v>
          </cell>
          <cell r="F1224" t="str">
            <v>14/12/1977</v>
          </cell>
          <cell r="G1224" t="str">
            <v>f</v>
          </cell>
          <cell r="H1224" t="str">
            <v>VENDOME TRIATHLON</v>
          </cell>
          <cell r="I1224" t="str">
            <v>D - Licence club - Loisir - S. &amp; V.</v>
          </cell>
          <cell r="J1224" t="str">
            <v>Vétéran</v>
          </cell>
        </row>
        <row r="1225">
          <cell r="A1225" t="str">
            <v>JEAN PHILIPPE GENETAY</v>
          </cell>
          <cell r="B1225" t="str">
            <v>RSSCTRIATHLON Vétéran</v>
          </cell>
          <cell r="C1225" t="str">
            <v>A28008C0060976MV2FRA</v>
          </cell>
          <cell r="D1225" t="str">
            <v>JEAN PHILIPPE</v>
          </cell>
          <cell r="E1225" t="str">
            <v>GENETAY</v>
          </cell>
          <cell r="F1225" t="str">
            <v>18/11/1975</v>
          </cell>
          <cell r="G1225" t="str">
            <v>m</v>
          </cell>
          <cell r="H1225" t="str">
            <v>RSSCTRIATHLON</v>
          </cell>
          <cell r="I1225" t="str">
            <v>B - Lic. club - Compétition - S. &amp; V.</v>
          </cell>
          <cell r="J1225" t="str">
            <v>Vétéran</v>
          </cell>
        </row>
        <row r="1226">
          <cell r="A1226" t="str">
            <v>CYRIL CLERC</v>
          </cell>
          <cell r="B1226" t="str">
            <v>RSSCTRIATHLON Vétéran</v>
          </cell>
          <cell r="C1226" t="str">
            <v>A29486C0060976MV2FRA</v>
          </cell>
          <cell r="D1226" t="str">
            <v>CYRIL</v>
          </cell>
          <cell r="E1226" t="str">
            <v>CLERC</v>
          </cell>
          <cell r="F1226" t="str">
            <v>09/03/1974</v>
          </cell>
          <cell r="G1226" t="str">
            <v>m</v>
          </cell>
          <cell r="H1226" t="str">
            <v>RSSCTRIATHLON</v>
          </cell>
          <cell r="I1226" t="str">
            <v>B - Lic. club - Compétition - S. &amp; V.</v>
          </cell>
          <cell r="J1226" t="str">
            <v>Vétéran</v>
          </cell>
        </row>
        <row r="1227">
          <cell r="A1227" t="str">
            <v>Thierry BOUCHER</v>
          </cell>
          <cell r="B1227" t="str">
            <v>RSSCTRIATHLON Vétéran</v>
          </cell>
          <cell r="C1227" t="str">
            <v>A75831C0060976MV5FRA</v>
          </cell>
          <cell r="D1227" t="str">
            <v>Thierry</v>
          </cell>
          <cell r="E1227" t="str">
            <v>BOUCHER</v>
          </cell>
          <cell r="F1227" t="str">
            <v>30/04/1962</v>
          </cell>
          <cell r="G1227" t="str">
            <v>m</v>
          </cell>
          <cell r="H1227" t="str">
            <v>RSSCTRIATHLON</v>
          </cell>
          <cell r="I1227" t="str">
            <v>B - Lic. club - Compétition - S. &amp; V.</v>
          </cell>
          <cell r="J1227" t="str">
            <v>Vétéran</v>
          </cell>
        </row>
        <row r="1228">
          <cell r="A1228" t="str">
            <v>Maela CHAMPION</v>
          </cell>
          <cell r="B1228" t="str">
            <v>RSSCTRIATHLON Senior</v>
          </cell>
          <cell r="C1228" t="str">
            <v>B99607L0060976FS4FRA</v>
          </cell>
          <cell r="D1228" t="str">
            <v>Maela</v>
          </cell>
          <cell r="E1228" t="str">
            <v>CHAMPION</v>
          </cell>
          <cell r="F1228" t="str">
            <v>24/04/1984</v>
          </cell>
          <cell r="G1228" t="str">
            <v>f</v>
          </cell>
          <cell r="H1228" t="str">
            <v>RSSCTRIATHLON</v>
          </cell>
          <cell r="I1228" t="str">
            <v>D - Licence club - Loisir - S. &amp; V.</v>
          </cell>
          <cell r="J1228" t="str">
            <v>Senior</v>
          </cell>
        </row>
        <row r="1229">
          <cell r="A1229" t="str">
            <v>ELODIE PILOQUET</v>
          </cell>
          <cell r="B1229" t="str">
            <v>RSSCTRIATHLON Senior</v>
          </cell>
          <cell r="C1229" t="str">
            <v>B83842L0060976FS4FRA</v>
          </cell>
          <cell r="D1229" t="str">
            <v>ELODIE</v>
          </cell>
          <cell r="E1229" t="str">
            <v>PILOQUET</v>
          </cell>
          <cell r="F1229" t="str">
            <v>22/02/1983</v>
          </cell>
          <cell r="G1229" t="str">
            <v>f</v>
          </cell>
          <cell r="H1229" t="str">
            <v>RSSCTRIATHLON</v>
          </cell>
          <cell r="I1229" t="str">
            <v>D - Licence club - Loisir - S. &amp; V.</v>
          </cell>
          <cell r="J1229" t="str">
            <v>Senior</v>
          </cell>
        </row>
        <row r="1230">
          <cell r="A1230" t="str">
            <v>DIDIER MUREAU</v>
          </cell>
          <cell r="B1230" t="str">
            <v>RSSCTRIATHLON Vétéran</v>
          </cell>
          <cell r="C1230" t="str">
            <v>A79695C0060976MV4FRA</v>
          </cell>
          <cell r="D1230" t="str">
            <v>DIDIER</v>
          </cell>
          <cell r="E1230" t="str">
            <v>MUREAU</v>
          </cell>
          <cell r="F1230" t="str">
            <v>20/10/1967</v>
          </cell>
          <cell r="G1230" t="str">
            <v>m</v>
          </cell>
          <cell r="H1230" t="str">
            <v>RSSCTRIATHLON</v>
          </cell>
          <cell r="I1230" t="str">
            <v>B - Lic. club - Compétition - S. &amp; V.</v>
          </cell>
          <cell r="J1230" t="str">
            <v>Vétéran</v>
          </cell>
        </row>
        <row r="1231">
          <cell r="A1231" t="str">
            <v>Nicolas MADRE</v>
          </cell>
          <cell r="B1231" t="str">
            <v>RSSCTRIATHLON Vétéran</v>
          </cell>
          <cell r="C1231" t="str">
            <v>C01943C0060976MV2FRA</v>
          </cell>
          <cell r="D1231" t="str">
            <v>Nicolas</v>
          </cell>
          <cell r="E1231" t="str">
            <v>MADRE</v>
          </cell>
          <cell r="F1231" t="str">
            <v>30/10/1975</v>
          </cell>
          <cell r="G1231" t="str">
            <v>m</v>
          </cell>
          <cell r="H1231" t="str">
            <v>RSSCTRIATHLON</v>
          </cell>
          <cell r="I1231" t="str">
            <v>B - Lic. club - Compétition - S. &amp; V.</v>
          </cell>
          <cell r="J1231" t="str">
            <v>Vétéran</v>
          </cell>
        </row>
        <row r="1232">
          <cell r="A1232" t="str">
            <v>Nicolas CHIPON</v>
          </cell>
          <cell r="B1232" t="str">
            <v>RSSCTRIATHLON Vétéran</v>
          </cell>
          <cell r="C1232" t="str">
            <v>B60615L0060976MV2FRA</v>
          </cell>
          <cell r="D1232" t="str">
            <v>Nicolas</v>
          </cell>
          <cell r="E1232" t="str">
            <v>CHIPON</v>
          </cell>
          <cell r="F1232" t="str">
            <v>14/05/1973</v>
          </cell>
          <cell r="G1232" t="str">
            <v>m</v>
          </cell>
          <cell r="H1232" t="str">
            <v>RSSCTRIATHLON</v>
          </cell>
          <cell r="I1232" t="str">
            <v>D - Licence club - Loisir - S. &amp; V.</v>
          </cell>
          <cell r="J1232" t="str">
            <v>Vétéran</v>
          </cell>
        </row>
        <row r="1233">
          <cell r="A1233" t="str">
            <v>Antoine DAVID</v>
          </cell>
          <cell r="B1233" t="str">
            <v>RSSCTRIATHLON Cadet</v>
          </cell>
          <cell r="C1233" t="str">
            <v>B13749C0060976MCAFRA</v>
          </cell>
          <cell r="D1233" t="str">
            <v>Antoine</v>
          </cell>
          <cell r="E1233" t="str">
            <v>DAVID</v>
          </cell>
          <cell r="F1233" t="str">
            <v>19/04/2005</v>
          </cell>
          <cell r="G1233" t="str">
            <v>m</v>
          </cell>
          <cell r="H1233" t="str">
            <v>RSSCTRIATHLON</v>
          </cell>
          <cell r="I1233" t="str">
            <v>A - Lic. club - Compétition - Jeune</v>
          </cell>
          <cell r="J1233" t="str">
            <v>Cadet</v>
          </cell>
        </row>
        <row r="1234">
          <cell r="A1234" t="str">
            <v>Sylvain RIVET</v>
          </cell>
          <cell r="B1234" t="str">
            <v>RSSCTRIATHLON Senior</v>
          </cell>
          <cell r="C1234" t="str">
            <v>B74964C0060976MS3FRA</v>
          </cell>
          <cell r="D1234" t="str">
            <v>Sylvain</v>
          </cell>
          <cell r="E1234" t="str">
            <v>RIVET</v>
          </cell>
          <cell r="F1234" t="str">
            <v>13/03/1992</v>
          </cell>
          <cell r="G1234" t="str">
            <v>m</v>
          </cell>
          <cell r="H1234" t="str">
            <v>RSSCTRIATHLON</v>
          </cell>
          <cell r="I1234" t="str">
            <v>B - Lic. club - Compétition - S. &amp; V.</v>
          </cell>
          <cell r="J1234" t="str">
            <v>Senior</v>
          </cell>
        </row>
        <row r="1235">
          <cell r="A1235" t="str">
            <v>Abdelalie ZAID</v>
          </cell>
          <cell r="B1235" t="str">
            <v>RSSCTRIATHLON Vétéran</v>
          </cell>
          <cell r="C1235" t="str">
            <v>B07719L0060976MV5FRA</v>
          </cell>
          <cell r="D1235" t="str">
            <v>Abdelalie</v>
          </cell>
          <cell r="E1235" t="str">
            <v>ZAID</v>
          </cell>
          <cell r="F1235" t="str">
            <v>19/01/1961</v>
          </cell>
          <cell r="G1235" t="str">
            <v>m</v>
          </cell>
          <cell r="H1235" t="str">
            <v>RSSCTRIATHLON</v>
          </cell>
          <cell r="I1235" t="str">
            <v>D - Licence club - Loisir - S. &amp; V.</v>
          </cell>
          <cell r="J1235" t="str">
            <v>Vétéran</v>
          </cell>
        </row>
        <row r="1236">
          <cell r="A1236" t="str">
            <v>THIERRY MONPROFIT</v>
          </cell>
          <cell r="B1236" t="str">
            <v>RSSCTRIATHLON Vétéran</v>
          </cell>
          <cell r="C1236" t="str">
            <v>A44926C0060976MV3FRA</v>
          </cell>
          <cell r="D1236" t="str">
            <v>THIERRY</v>
          </cell>
          <cell r="E1236" t="str">
            <v>MONPROFIT</v>
          </cell>
          <cell r="F1236" t="str">
            <v>14/12/1972</v>
          </cell>
          <cell r="G1236" t="str">
            <v>m</v>
          </cell>
          <cell r="H1236" t="str">
            <v>RSSCTRIATHLON</v>
          </cell>
          <cell r="I1236" t="str">
            <v>B - Lic. club - Compétition - S. &amp; V.</v>
          </cell>
          <cell r="J1236" t="str">
            <v>Vétéran</v>
          </cell>
        </row>
        <row r="1237">
          <cell r="A1237" t="str">
            <v>SOPHIE DEFRETIN</v>
          </cell>
          <cell r="B1237" t="str">
            <v>ORLEANS TRIATHLON CLUB 45 Vétéran</v>
          </cell>
          <cell r="C1237" t="str">
            <v>B34904C0060531FV2FRA</v>
          </cell>
          <cell r="D1237" t="str">
            <v>SOPHIE</v>
          </cell>
          <cell r="E1237" t="str">
            <v>DEFRETIN</v>
          </cell>
          <cell r="F1237" t="str">
            <v>27/02/1977</v>
          </cell>
          <cell r="G1237" t="str">
            <v>f</v>
          </cell>
          <cell r="H1237" t="str">
            <v>ORLEANS TRIATHLON CLUB 45</v>
          </cell>
          <cell r="I1237" t="str">
            <v>B - Lic. club - Compétition - S. &amp; V.</v>
          </cell>
          <cell r="J1237" t="str">
            <v>Vétéran</v>
          </cell>
        </row>
        <row r="1238">
          <cell r="A1238" t="str">
            <v>Karine GUILLET</v>
          </cell>
          <cell r="B1238" t="str">
            <v>VENDOME TRIATHLON Vétéran</v>
          </cell>
          <cell r="C1238" t="str">
            <v>B13761L0060522FV2FRA</v>
          </cell>
          <cell r="D1238" t="str">
            <v>Karine</v>
          </cell>
          <cell r="E1238" t="str">
            <v>GUILLET</v>
          </cell>
          <cell r="F1238" t="str">
            <v>10/03/1975</v>
          </cell>
          <cell r="G1238" t="str">
            <v>f</v>
          </cell>
          <cell r="H1238" t="str">
            <v>VENDOME TRIATHLON</v>
          </cell>
          <cell r="I1238" t="str">
            <v>D - Licence club - Loisir - S. &amp; V.</v>
          </cell>
          <cell r="J1238" t="str">
            <v>Vétéran</v>
          </cell>
        </row>
        <row r="1239">
          <cell r="A1239" t="str">
            <v>Romain GUILLET</v>
          </cell>
          <cell r="B1239" t="str">
            <v>VENDOME TRIATHLON Cadet</v>
          </cell>
          <cell r="C1239" t="str">
            <v>B12283C0060522MCAFRA</v>
          </cell>
          <cell r="D1239" t="str">
            <v>Romain</v>
          </cell>
          <cell r="E1239" t="str">
            <v>GUILLET</v>
          </cell>
          <cell r="F1239" t="str">
            <v>16/05/2005</v>
          </cell>
          <cell r="G1239" t="str">
            <v>m</v>
          </cell>
          <cell r="H1239" t="str">
            <v>VENDOME TRIATHLON</v>
          </cell>
          <cell r="I1239" t="str">
            <v>A - Lic. club - Compétition - Jeune</v>
          </cell>
          <cell r="J1239" t="str">
            <v>Cadet</v>
          </cell>
        </row>
        <row r="1240">
          <cell r="A1240" t="str">
            <v>Matthieu GUILLET</v>
          </cell>
          <cell r="B1240" t="str">
            <v>VENDOME TRIATHLON Senior</v>
          </cell>
          <cell r="C1240" t="str">
            <v>A65892C0060522MS1FRA</v>
          </cell>
          <cell r="D1240" t="str">
            <v>Matthieu</v>
          </cell>
          <cell r="E1240" t="str">
            <v>GUILLET</v>
          </cell>
          <cell r="F1240" t="str">
            <v>12/11/2002</v>
          </cell>
          <cell r="G1240" t="str">
            <v>m</v>
          </cell>
          <cell r="H1240" t="str">
            <v>VENDOME TRIATHLON</v>
          </cell>
          <cell r="I1240" t="str">
            <v>B - Lic. club - Compétition - S. &amp; V.</v>
          </cell>
          <cell r="J1240" t="str">
            <v>Senior</v>
          </cell>
        </row>
        <row r="1241">
          <cell r="A1241" t="str">
            <v>Corentin COGNARD</v>
          </cell>
          <cell r="B1241" t="str">
            <v>ASPTT 36 SPORT NATURE Senior</v>
          </cell>
          <cell r="C1241" t="str">
            <v>C05607C0060768MS2FRA</v>
          </cell>
          <cell r="D1241" t="str">
            <v>Corentin</v>
          </cell>
          <cell r="E1241" t="str">
            <v>COGNARD</v>
          </cell>
          <cell r="F1241" t="str">
            <v>13/06/1996</v>
          </cell>
          <cell r="G1241" t="str">
            <v>m</v>
          </cell>
          <cell r="H1241" t="str">
            <v>ASPTT 36 SPORT NATURE</v>
          </cell>
          <cell r="I1241" t="str">
            <v>B - Lic. club - Compétition - S. &amp; V.</v>
          </cell>
          <cell r="J1241" t="str">
            <v>Senior</v>
          </cell>
        </row>
        <row r="1242">
          <cell r="A1242" t="str">
            <v>Joel LEROY</v>
          </cell>
          <cell r="B1242" t="str">
            <v>ASPTT 36 SPORT NATURE Vétéran</v>
          </cell>
          <cell r="C1242" t="str">
            <v>A55299D0060768MV7FRA</v>
          </cell>
          <cell r="D1242" t="str">
            <v>Joel</v>
          </cell>
          <cell r="E1242" t="str">
            <v>LEROY</v>
          </cell>
          <cell r="F1242" t="str">
            <v>31/12/1949</v>
          </cell>
          <cell r="G1242" t="str">
            <v>m</v>
          </cell>
          <cell r="H1242" t="str">
            <v>ASPTT 36 SPORT NATURE</v>
          </cell>
          <cell r="I1242" t="str">
            <v>G - Lic. club - Dirigeant</v>
          </cell>
          <cell r="J1242" t="str">
            <v>Vétéran</v>
          </cell>
        </row>
        <row r="1243">
          <cell r="A1243" t="str">
            <v>Lenny CHARLOTTE CLERIA</v>
          </cell>
          <cell r="B1243" t="str">
            <v>ASPTT 36 SPORT NATURE Minime</v>
          </cell>
          <cell r="C1243" t="str">
            <v>B74079C0060768MMIFRA</v>
          </cell>
          <cell r="D1243" t="str">
            <v>Lenny</v>
          </cell>
          <cell r="E1243" t="str">
            <v>CHARLOTTE CLERIA</v>
          </cell>
          <cell r="F1243" t="str">
            <v>13/04/2007</v>
          </cell>
          <cell r="G1243" t="str">
            <v>m</v>
          </cell>
          <cell r="H1243" t="str">
            <v>ASPTT 36 SPORT NATURE</v>
          </cell>
          <cell r="I1243" t="str">
            <v>A - Lic. club - Compétition - Jeune</v>
          </cell>
          <cell r="J1243" t="str">
            <v>Minime</v>
          </cell>
        </row>
        <row r="1244">
          <cell r="A1244" t="str">
            <v>Jade LAVIE</v>
          </cell>
          <cell r="B1244" t="str">
            <v>ASPTT 36 SPORT NATURE Junior</v>
          </cell>
          <cell r="C1244" t="str">
            <v>A47791C0060768FJUFRA</v>
          </cell>
          <cell r="D1244" t="str">
            <v>Jade</v>
          </cell>
          <cell r="E1244" t="str">
            <v>LAVIE</v>
          </cell>
          <cell r="F1244" t="str">
            <v>14/02/2004</v>
          </cell>
          <cell r="G1244" t="str">
            <v>f</v>
          </cell>
          <cell r="H1244" t="str">
            <v>ASPTT 36 SPORT NATURE</v>
          </cell>
          <cell r="I1244" t="str">
            <v>A - Lic. club - Compétition - Jeune</v>
          </cell>
          <cell r="J1244" t="str">
            <v>Junior</v>
          </cell>
        </row>
        <row r="1245">
          <cell r="A1245" t="str">
            <v>Sabrina MONMARTEAU</v>
          </cell>
          <cell r="B1245" t="str">
            <v>ASPTT 36 SPORT NATURE Vétéran</v>
          </cell>
          <cell r="C1245" t="str">
            <v>A28796C0060768FV1FRA</v>
          </cell>
          <cell r="D1245" t="str">
            <v>Sabrina</v>
          </cell>
          <cell r="E1245" t="str">
            <v>MONMARTEAU</v>
          </cell>
          <cell r="F1245" t="str">
            <v>04/07/1981</v>
          </cell>
          <cell r="G1245" t="str">
            <v>f</v>
          </cell>
          <cell r="H1245" t="str">
            <v>ASPTT 36 SPORT NATURE</v>
          </cell>
          <cell r="I1245" t="str">
            <v>B - Lic. club - Compétition - S. &amp; V.</v>
          </cell>
          <cell r="J1245" t="str">
            <v>Vétéran</v>
          </cell>
        </row>
        <row r="1246">
          <cell r="A1246" t="str">
            <v>CHRISTOPHE AUCLAIR</v>
          </cell>
          <cell r="B1246" t="str">
            <v>ASPTT 36 SPORT NATURE Vétéran</v>
          </cell>
          <cell r="C1246" t="str">
            <v>B72854C0060768MV1FRA</v>
          </cell>
          <cell r="D1246" t="str">
            <v>CHRISTOPHE</v>
          </cell>
          <cell r="E1246" t="str">
            <v>AUCLAIR</v>
          </cell>
          <cell r="F1246" t="str">
            <v>14/07/1980</v>
          </cell>
          <cell r="G1246" t="str">
            <v>m</v>
          </cell>
          <cell r="H1246" t="str">
            <v>ASPTT 36 SPORT NATURE</v>
          </cell>
          <cell r="I1246" t="str">
            <v>B - Lic. club - Compétition - S. &amp; V.</v>
          </cell>
          <cell r="J1246" t="str">
            <v>Vétéran</v>
          </cell>
        </row>
        <row r="1247">
          <cell r="A1247" t="str">
            <v>Louis VIVIER</v>
          </cell>
          <cell r="B1247" t="str">
            <v>ASPTT 36 SPORT NATURE Minime</v>
          </cell>
          <cell r="C1247" t="str">
            <v>C05395C0060768MMIFRA</v>
          </cell>
          <cell r="D1247" t="str">
            <v>Louis</v>
          </cell>
          <cell r="E1247" t="str">
            <v>VIVIER</v>
          </cell>
          <cell r="F1247" t="str">
            <v>28/12/2007</v>
          </cell>
          <cell r="G1247" t="str">
            <v>m</v>
          </cell>
          <cell r="H1247" t="str">
            <v>ASPTT 36 SPORT NATURE</v>
          </cell>
          <cell r="I1247" t="str">
            <v>A - Lic. club - Compétition - Jeune</v>
          </cell>
          <cell r="J1247" t="str">
            <v>Minime</v>
          </cell>
        </row>
        <row r="1248">
          <cell r="A1248" t="str">
            <v>EMMA FORTUIT</v>
          </cell>
          <cell r="B1248" t="str">
            <v>ASPTT 36 SPORT NATURE Senior</v>
          </cell>
          <cell r="C1248" t="str">
            <v>A29144C0060768FS1FRA</v>
          </cell>
          <cell r="D1248" t="str">
            <v>EMMA</v>
          </cell>
          <cell r="E1248" t="str">
            <v>FORTUIT</v>
          </cell>
          <cell r="F1248" t="str">
            <v>08/03/2002</v>
          </cell>
          <cell r="G1248" t="str">
            <v>f</v>
          </cell>
          <cell r="H1248" t="str">
            <v>ASPTT 36 SPORT NATURE</v>
          </cell>
          <cell r="I1248" t="str">
            <v>B - Lic. club - Compétition - S. &amp; V.</v>
          </cell>
          <cell r="J1248" t="str">
            <v>Senior</v>
          </cell>
        </row>
        <row r="1249">
          <cell r="A1249" t="str">
            <v>Christophe CATALINO</v>
          </cell>
          <cell r="B1249" t="str">
            <v>ASPTT 36 SPORT NATURE Vétéran</v>
          </cell>
          <cell r="C1249" t="str">
            <v>C01710L0060768MV1FRA</v>
          </cell>
          <cell r="D1249" t="str">
            <v>Christophe</v>
          </cell>
          <cell r="E1249" t="str">
            <v>CATALINO</v>
          </cell>
          <cell r="F1249" t="str">
            <v>24/02/1978</v>
          </cell>
          <cell r="G1249" t="str">
            <v>m</v>
          </cell>
          <cell r="H1249" t="str">
            <v>ASPTT 36 SPORT NATURE</v>
          </cell>
          <cell r="I1249" t="str">
            <v>D - Licence club - Loisir - S. &amp; V.</v>
          </cell>
          <cell r="J1249" t="str">
            <v>Vétéran</v>
          </cell>
        </row>
        <row r="1250">
          <cell r="A1250" t="str">
            <v>Adele CATALINO</v>
          </cell>
          <cell r="B1250" t="str">
            <v>ASPTT 36 SPORT NATURE Benjamin</v>
          </cell>
          <cell r="C1250" t="str">
            <v>B85943C0060768FBEFRA</v>
          </cell>
          <cell r="D1250" t="str">
            <v>Adele</v>
          </cell>
          <cell r="E1250" t="str">
            <v>CATALINO</v>
          </cell>
          <cell r="F1250" t="str">
            <v>28/11/2009</v>
          </cell>
          <cell r="G1250" t="str">
            <v>f</v>
          </cell>
          <cell r="H1250" t="str">
            <v>ASPTT 36 SPORT NATURE</v>
          </cell>
          <cell r="I1250" t="str">
            <v>A - Lic. club - Compétition - Jeune</v>
          </cell>
          <cell r="J1250" t="str">
            <v>Benjamin</v>
          </cell>
        </row>
        <row r="1251">
          <cell r="A1251" t="str">
            <v>Laura CHATAIN</v>
          </cell>
          <cell r="B1251" t="str">
            <v>ASPTT 36 SPORT NATURE Cadet</v>
          </cell>
          <cell r="C1251" t="str">
            <v>B84693C0060768FCAFRA</v>
          </cell>
          <cell r="D1251" t="str">
            <v>Laura</v>
          </cell>
          <cell r="E1251" t="str">
            <v>CHATAIN</v>
          </cell>
          <cell r="F1251" t="str">
            <v>10/02/2006</v>
          </cell>
          <cell r="G1251" t="str">
            <v>f</v>
          </cell>
          <cell r="H1251" t="str">
            <v>ASPTT 36 SPORT NATURE</v>
          </cell>
          <cell r="I1251" t="str">
            <v>A - Lic. club - Compétition - Jeune</v>
          </cell>
          <cell r="J1251" t="str">
            <v>Cadet</v>
          </cell>
        </row>
        <row r="1252">
          <cell r="A1252" t="str">
            <v>SANDRINE CROSNIER</v>
          </cell>
          <cell r="B1252" t="str">
            <v>ASPTT 36 SPORT NATURE Vétéran</v>
          </cell>
          <cell r="C1252" t="str">
            <v>A28783D0060768FV1FRA</v>
          </cell>
          <cell r="D1252" t="str">
            <v>SANDRINE</v>
          </cell>
          <cell r="E1252" t="str">
            <v>CROSNIER</v>
          </cell>
          <cell r="F1252" t="str">
            <v>14/04/1978</v>
          </cell>
          <cell r="G1252" t="str">
            <v>f</v>
          </cell>
          <cell r="H1252" t="str">
            <v>ASPTT 36 SPORT NATURE</v>
          </cell>
          <cell r="I1252" t="str">
            <v>G - Lic. club - Dirigeant</v>
          </cell>
          <cell r="J1252" t="str">
            <v>Vétéran</v>
          </cell>
        </row>
        <row r="1253">
          <cell r="A1253" t="str">
            <v>CLARISSE FABBRI</v>
          </cell>
          <cell r="B1253" t="str">
            <v>ASPTT 36 SPORT NATURE Pupille</v>
          </cell>
          <cell r="C1253" t="str">
            <v>C03601C0060768FPUFRA</v>
          </cell>
          <cell r="D1253" t="str">
            <v>CLARISSE</v>
          </cell>
          <cell r="E1253" t="str">
            <v>FABBRI</v>
          </cell>
          <cell r="F1253" t="str">
            <v>09/06/2012</v>
          </cell>
          <cell r="G1253" t="str">
            <v>f</v>
          </cell>
          <cell r="H1253" t="str">
            <v>ASPTT 36 SPORT NATURE</v>
          </cell>
          <cell r="I1253" t="str">
            <v>A - Lic. club - Compétition - Jeune</v>
          </cell>
          <cell r="J1253" t="str">
            <v>Pupille</v>
          </cell>
        </row>
        <row r="1254">
          <cell r="A1254" t="str">
            <v>Maxence CORMIER</v>
          </cell>
          <cell r="B1254" t="str">
            <v>ASPTT 36 SPORT NATURE Senior</v>
          </cell>
          <cell r="C1254" t="str">
            <v>C03917L0060768MS2FRA</v>
          </cell>
          <cell r="D1254" t="str">
            <v>Maxence</v>
          </cell>
          <cell r="E1254" t="str">
            <v>CORMIER</v>
          </cell>
          <cell r="F1254" t="str">
            <v>02/02/1995</v>
          </cell>
          <cell r="G1254" t="str">
            <v>m</v>
          </cell>
          <cell r="H1254" t="str">
            <v>ASPTT 36 SPORT NATURE</v>
          </cell>
          <cell r="I1254" t="str">
            <v>D - Licence club - Loisir - S. &amp; V.</v>
          </cell>
          <cell r="J1254" t="str">
            <v>Senior</v>
          </cell>
        </row>
        <row r="1255">
          <cell r="A1255" t="str">
            <v>Cecile DUROUX</v>
          </cell>
          <cell r="B1255" t="str">
            <v>ASPTT 36 SPORT NATURE Senior</v>
          </cell>
          <cell r="C1255" t="str">
            <v>A67108C0060768FS3FRA</v>
          </cell>
          <cell r="D1255" t="str">
            <v>Cecile</v>
          </cell>
          <cell r="E1255" t="str">
            <v>DUROUX</v>
          </cell>
          <cell r="F1255" t="str">
            <v>26/02/1990</v>
          </cell>
          <cell r="G1255" t="str">
            <v>f</v>
          </cell>
          <cell r="H1255" t="str">
            <v>ASPTT 36 SPORT NATURE</v>
          </cell>
          <cell r="I1255" t="str">
            <v>B - Lic. club - Compétition - S. &amp; V.</v>
          </cell>
          <cell r="J1255" t="str">
            <v>Senior</v>
          </cell>
        </row>
        <row r="1256">
          <cell r="A1256" t="str">
            <v>ALAIN LOISON</v>
          </cell>
          <cell r="B1256" t="str">
            <v>ASPTT 36 SPORT NATURE Vétéran</v>
          </cell>
          <cell r="C1256" t="str">
            <v>A29499D0060768MV5FRA</v>
          </cell>
          <cell r="D1256" t="str">
            <v>ALAIN</v>
          </cell>
          <cell r="E1256" t="str">
            <v>LOISON</v>
          </cell>
          <cell r="F1256" t="str">
            <v>05/08/1959</v>
          </cell>
          <cell r="G1256" t="str">
            <v>m</v>
          </cell>
          <cell r="H1256" t="str">
            <v>ASPTT 36 SPORT NATURE</v>
          </cell>
          <cell r="I1256" t="str">
            <v>G - Lic. club - Dirigeant</v>
          </cell>
          <cell r="J1256" t="str">
            <v>Vétéran</v>
          </cell>
        </row>
        <row r="1257">
          <cell r="A1257" t="str">
            <v>EDGAR AUBERT</v>
          </cell>
          <cell r="B1257" t="str">
            <v>ASPTT 36 SPORT NATURE Pupille</v>
          </cell>
          <cell r="C1257" t="str">
            <v>B97668C0060768MPUFRA</v>
          </cell>
          <cell r="D1257" t="str">
            <v>EDGAR</v>
          </cell>
          <cell r="E1257" t="str">
            <v>AUBERT</v>
          </cell>
          <cell r="F1257" t="str">
            <v>30/08/2012</v>
          </cell>
          <cell r="G1257" t="str">
            <v>m</v>
          </cell>
          <cell r="H1257" t="str">
            <v>ASPTT 36 SPORT NATURE</v>
          </cell>
          <cell r="I1257" t="str">
            <v>A - Lic. club - Compétition - Jeune</v>
          </cell>
          <cell r="J1257" t="str">
            <v>Pupille</v>
          </cell>
        </row>
        <row r="1258">
          <cell r="A1258" t="str">
            <v>Arthur AUBERT</v>
          </cell>
          <cell r="B1258" t="str">
            <v>ASPTT 36 SPORT NATURE Benjamin</v>
          </cell>
          <cell r="C1258" t="str">
            <v>B75384C0060768MBEFRA</v>
          </cell>
          <cell r="D1258" t="str">
            <v>Arthur</v>
          </cell>
          <cell r="E1258" t="str">
            <v>AUBERT</v>
          </cell>
          <cell r="F1258" t="str">
            <v>16/09/2010</v>
          </cell>
          <cell r="G1258" t="str">
            <v>m</v>
          </cell>
          <cell r="H1258" t="str">
            <v>ASPTT 36 SPORT NATURE</v>
          </cell>
          <cell r="I1258" t="str">
            <v>A - Lic. club - Compétition - Jeune</v>
          </cell>
          <cell r="J1258" t="str">
            <v>Benjamin</v>
          </cell>
        </row>
        <row r="1259">
          <cell r="A1259" t="str">
            <v>Jean Noel AUDEBERT</v>
          </cell>
          <cell r="B1259" t="str">
            <v>ASPTT 36 SPORT NATURE Vétéran</v>
          </cell>
          <cell r="C1259" t="str">
            <v>B15619C0060768MV1FRA</v>
          </cell>
          <cell r="D1259" t="str">
            <v>Jean Noel</v>
          </cell>
          <cell r="E1259" t="str">
            <v>AUDEBERT</v>
          </cell>
          <cell r="F1259" t="str">
            <v>15/11/1978</v>
          </cell>
          <cell r="G1259" t="str">
            <v>m</v>
          </cell>
          <cell r="H1259" t="str">
            <v>ASPTT 36 SPORT NATURE</v>
          </cell>
          <cell r="I1259" t="str">
            <v>B - Lic. club - Compétition - S. &amp; V.</v>
          </cell>
          <cell r="J1259" t="str">
            <v>Vétéran</v>
          </cell>
        </row>
        <row r="1260">
          <cell r="A1260" t="str">
            <v>Titouan TAVARES</v>
          </cell>
          <cell r="B1260" t="str">
            <v>ASPTT 36 SPORT NATURE Junior</v>
          </cell>
          <cell r="C1260" t="str">
            <v>B36518C0060768MJUFRA</v>
          </cell>
          <cell r="D1260" t="str">
            <v>Titouan</v>
          </cell>
          <cell r="E1260" t="str">
            <v>TAVARES</v>
          </cell>
          <cell r="F1260" t="str">
            <v>14/12/2003</v>
          </cell>
          <cell r="G1260" t="str">
            <v>m</v>
          </cell>
          <cell r="H1260" t="str">
            <v>ASPTT 36 SPORT NATURE</v>
          </cell>
          <cell r="I1260" t="str">
            <v>A - Lic. club - Compétition - Jeune</v>
          </cell>
          <cell r="J1260" t="str">
            <v>Junior</v>
          </cell>
        </row>
        <row r="1261">
          <cell r="A1261" t="str">
            <v>Jessica MONTANGON</v>
          </cell>
          <cell r="B1261" t="str">
            <v>ASPTT 36 SPORT NATURE Senior</v>
          </cell>
          <cell r="C1261" t="str">
            <v>C01616L0060768FS4FRA</v>
          </cell>
          <cell r="D1261" t="str">
            <v>Jessica</v>
          </cell>
          <cell r="E1261" t="str">
            <v>MONTANGON</v>
          </cell>
          <cell r="F1261" t="str">
            <v>23/08/1984</v>
          </cell>
          <cell r="G1261" t="str">
            <v>f</v>
          </cell>
          <cell r="H1261" t="str">
            <v>ASPTT 36 SPORT NATURE</v>
          </cell>
          <cell r="I1261" t="str">
            <v>D - Licence club - Loisir - S. &amp; V.</v>
          </cell>
          <cell r="J1261" t="str">
            <v>Senior</v>
          </cell>
        </row>
        <row r="1262">
          <cell r="A1262" t="str">
            <v>Laura VIOLLET</v>
          </cell>
          <cell r="B1262" t="str">
            <v>ASPTT 36 SPORT NATURE Junior</v>
          </cell>
          <cell r="C1262" t="str">
            <v>A64485C0060768FJUFRA</v>
          </cell>
          <cell r="D1262" t="str">
            <v>Laura</v>
          </cell>
          <cell r="E1262" t="str">
            <v>VIOLLET</v>
          </cell>
          <cell r="F1262" t="str">
            <v>20/04/2004</v>
          </cell>
          <cell r="G1262" t="str">
            <v>f</v>
          </cell>
          <cell r="H1262" t="str">
            <v>ASPTT 36 SPORT NATURE</v>
          </cell>
          <cell r="I1262" t="str">
            <v>A - Lic. club - Compétition - Jeune</v>
          </cell>
          <cell r="J1262" t="str">
            <v>Junior</v>
          </cell>
        </row>
        <row r="1263">
          <cell r="A1263" t="str">
            <v>Vanessa MADROLLE</v>
          </cell>
          <cell r="B1263" t="str">
            <v>ASPTT 36 SPORT NATURE Vétéran</v>
          </cell>
          <cell r="C1263" t="str">
            <v>C01652C0060768FV1FRA</v>
          </cell>
          <cell r="D1263" t="str">
            <v>Vanessa</v>
          </cell>
          <cell r="E1263" t="str">
            <v>MADROLLE</v>
          </cell>
          <cell r="F1263" t="str">
            <v>14/07/1982</v>
          </cell>
          <cell r="G1263" t="str">
            <v>f</v>
          </cell>
          <cell r="H1263" t="str">
            <v>ASPTT 36 SPORT NATURE</v>
          </cell>
          <cell r="I1263" t="str">
            <v>B - Lic. club - Compétition - S. &amp; V.</v>
          </cell>
          <cell r="J1263" t="str">
            <v>Vétéran</v>
          </cell>
        </row>
        <row r="1264">
          <cell r="A1264" t="str">
            <v>Albane JALANS</v>
          </cell>
          <cell r="B1264" t="str">
            <v>BOURGES TRIATHLON Vétéran</v>
          </cell>
          <cell r="C1264" t="str">
            <v>C04073L0060519FV1FRA</v>
          </cell>
          <cell r="D1264" t="str">
            <v>Albane</v>
          </cell>
          <cell r="E1264" t="str">
            <v>JALANS</v>
          </cell>
          <cell r="F1264" t="str">
            <v>18/12/1978</v>
          </cell>
          <cell r="G1264" t="str">
            <v>f</v>
          </cell>
          <cell r="H1264" t="str">
            <v>BOURGES TRIATHLON</v>
          </cell>
          <cell r="I1264" t="str">
            <v>D - Licence club - Loisir - S. &amp; V.</v>
          </cell>
          <cell r="J1264" t="str">
            <v>Vétéran</v>
          </cell>
        </row>
        <row r="1265">
          <cell r="A1265" t="str">
            <v>Clea MOUTEL</v>
          </cell>
          <cell r="B1265" t="str">
            <v>BOURGES TRIATHLON Benjamin</v>
          </cell>
          <cell r="C1265" t="str">
            <v>B81903C0060519FBEFRA</v>
          </cell>
          <cell r="D1265" t="str">
            <v>Clea</v>
          </cell>
          <cell r="E1265" t="str">
            <v>MOUTEL</v>
          </cell>
          <cell r="F1265" t="str">
            <v>02/08/2009</v>
          </cell>
          <cell r="G1265" t="str">
            <v>f</v>
          </cell>
          <cell r="H1265" t="str">
            <v>BOURGES TRIATHLON</v>
          </cell>
          <cell r="I1265" t="str">
            <v>A - Lic. club - Compétition - Jeune</v>
          </cell>
          <cell r="J1265" t="str">
            <v>Benjamin</v>
          </cell>
        </row>
        <row r="1266">
          <cell r="A1266" t="str">
            <v>Sebastien MOUTEL</v>
          </cell>
          <cell r="B1266" t="str">
            <v>BOURGES TRIATHLON Vétéran</v>
          </cell>
          <cell r="C1266" t="str">
            <v>B29650C0060519MV1FRA</v>
          </cell>
          <cell r="D1266" t="str">
            <v>Sebastien</v>
          </cell>
          <cell r="E1266" t="str">
            <v>MOUTEL</v>
          </cell>
          <cell r="F1266" t="str">
            <v>29/03/1978</v>
          </cell>
          <cell r="G1266" t="str">
            <v>m</v>
          </cell>
          <cell r="H1266" t="str">
            <v>BOURGES TRIATHLON</v>
          </cell>
          <cell r="I1266" t="str">
            <v>B - Lic. club - Compétition - S. &amp; V.</v>
          </cell>
          <cell r="J1266" t="str">
            <v>Vétéran</v>
          </cell>
        </row>
        <row r="1267">
          <cell r="A1267" t="str">
            <v>Coline BERTHEAU</v>
          </cell>
          <cell r="B1267" t="str">
            <v>BOURGES TRIATHLON Junior</v>
          </cell>
          <cell r="C1267" t="str">
            <v>A41652C0060519FJUFRA</v>
          </cell>
          <cell r="D1267" t="str">
            <v>Coline</v>
          </cell>
          <cell r="E1267" t="str">
            <v>BERTHEAU</v>
          </cell>
          <cell r="F1267" t="str">
            <v>30/12/2003</v>
          </cell>
          <cell r="G1267" t="str">
            <v>f</v>
          </cell>
          <cell r="H1267" t="str">
            <v>BOURGES TRIATHLON</v>
          </cell>
          <cell r="I1267" t="str">
            <v>A - Lic. club - Compétition - Jeune</v>
          </cell>
          <cell r="J1267" t="str">
            <v>Junior</v>
          </cell>
        </row>
        <row r="1268">
          <cell r="A1268" t="str">
            <v>Elia BERTHEAU</v>
          </cell>
          <cell r="B1268" t="str">
            <v>BOURGES TRIATHLON Cadet</v>
          </cell>
          <cell r="C1268" t="str">
            <v>A59980C0060519FCAFRA</v>
          </cell>
          <cell r="D1268" t="str">
            <v>Elia</v>
          </cell>
          <cell r="E1268" t="str">
            <v>BERTHEAU</v>
          </cell>
          <cell r="F1268" t="str">
            <v>07/06/2006</v>
          </cell>
          <cell r="G1268" t="str">
            <v>f</v>
          </cell>
          <cell r="H1268" t="str">
            <v>BOURGES TRIATHLON</v>
          </cell>
          <cell r="I1268" t="str">
            <v>A - Lic. club - Compétition - Jeune</v>
          </cell>
          <cell r="J1268" t="str">
            <v>Cadet</v>
          </cell>
        </row>
        <row r="1269">
          <cell r="A1269" t="str">
            <v>THIERRY GRIMAULT</v>
          </cell>
          <cell r="B1269" t="str">
            <v>AS GIEN NATATION SECTION TRIATHLON Vétéran</v>
          </cell>
          <cell r="C1269" t="str">
            <v>A29211C0060529MV4FRA</v>
          </cell>
          <cell r="D1269" t="str">
            <v>THIERRY</v>
          </cell>
          <cell r="E1269" t="str">
            <v>GRIMAULT</v>
          </cell>
          <cell r="F1269" t="str">
            <v>22/10/1965</v>
          </cell>
          <cell r="G1269" t="str">
            <v>m</v>
          </cell>
          <cell r="H1269" t="str">
            <v>AS GIEN NATATION SECTION TRIATHLON</v>
          </cell>
          <cell r="I1269" t="str">
            <v>B - Lic. club - Compétition - S. &amp; V.</v>
          </cell>
          <cell r="J1269" t="str">
            <v>Vétéran</v>
          </cell>
        </row>
        <row r="1270">
          <cell r="A1270" t="str">
            <v>Galaan LUCAS</v>
          </cell>
          <cell r="B1270" t="str">
            <v>AS GIEN NATATION SECTION TRIATHLON Senior</v>
          </cell>
          <cell r="C1270" t="str">
            <v>C03531C0060529MS2FRA</v>
          </cell>
          <cell r="D1270" t="str">
            <v>Galaan</v>
          </cell>
          <cell r="E1270" t="str">
            <v>LUCAS</v>
          </cell>
          <cell r="F1270" t="str">
            <v>06/06/1996</v>
          </cell>
          <cell r="G1270" t="str">
            <v>m</v>
          </cell>
          <cell r="H1270" t="str">
            <v>AS GIEN NATATION SECTION TRIATHLON</v>
          </cell>
          <cell r="I1270" t="str">
            <v>B - Lic. club - Compétition - S. &amp; V.</v>
          </cell>
          <cell r="J1270" t="str">
            <v>Senior</v>
          </cell>
        </row>
        <row r="1271">
          <cell r="A1271" t="str">
            <v>Isabelle DAVEAU</v>
          </cell>
          <cell r="B1271" t="str">
            <v>AS GIEN NATATION SECTION TRIATHLON Vétéran</v>
          </cell>
          <cell r="C1271" t="str">
            <v>B85143D0060529FV2FRA</v>
          </cell>
          <cell r="D1271" t="str">
            <v>Isabelle</v>
          </cell>
          <cell r="E1271" t="str">
            <v>DAVEAU</v>
          </cell>
          <cell r="F1271" t="str">
            <v>08/06/1976</v>
          </cell>
          <cell r="G1271" t="str">
            <v>f</v>
          </cell>
          <cell r="H1271" t="str">
            <v>AS GIEN NATATION SECTION TRIATHLON</v>
          </cell>
          <cell r="I1271" t="str">
            <v>G - Lic. club - Dirigeant</v>
          </cell>
          <cell r="J1271" t="str">
            <v>Vétéran</v>
          </cell>
        </row>
        <row r="1272">
          <cell r="A1272" t="str">
            <v>CHRISTOPHE JEAN</v>
          </cell>
          <cell r="B1272" t="str">
            <v>AS GIEN NATATION SECTION TRIATHLON Vétéran</v>
          </cell>
          <cell r="C1272" t="str">
            <v>A29217C0060529MV4FRA</v>
          </cell>
          <cell r="D1272" t="str">
            <v>CHRISTOPHE</v>
          </cell>
          <cell r="E1272" t="str">
            <v>JEAN</v>
          </cell>
          <cell r="F1272" t="str">
            <v>21/02/1966</v>
          </cell>
          <cell r="G1272" t="str">
            <v>m</v>
          </cell>
          <cell r="H1272" t="str">
            <v>AS GIEN NATATION SECTION TRIATHLON</v>
          </cell>
          <cell r="I1272" t="str">
            <v>B - Lic. club - Compétition - S. &amp; V.</v>
          </cell>
          <cell r="J1272" t="str">
            <v>Vétéran</v>
          </cell>
        </row>
        <row r="1273">
          <cell r="A1273" t="str">
            <v>Pierre CATELAIN</v>
          </cell>
          <cell r="B1273" t="str">
            <v>AS GIEN NATATION SECTION TRIATHLON Senior</v>
          </cell>
          <cell r="C1273" t="str">
            <v>B59299C0060529MS2FRA</v>
          </cell>
          <cell r="D1273" t="str">
            <v>Pierre</v>
          </cell>
          <cell r="E1273" t="str">
            <v>CATELAIN</v>
          </cell>
          <cell r="F1273" t="str">
            <v>21/08/1996</v>
          </cell>
          <cell r="G1273" t="str">
            <v>m</v>
          </cell>
          <cell r="H1273" t="str">
            <v>AS GIEN NATATION SECTION TRIATHLON</v>
          </cell>
          <cell r="I1273" t="str">
            <v>B - Lic. club - Compétition - S. &amp; V.</v>
          </cell>
          <cell r="J1273" t="str">
            <v>Senior</v>
          </cell>
        </row>
        <row r="1274">
          <cell r="A1274" t="str">
            <v>VINCENT DELLA VALLE</v>
          </cell>
          <cell r="B1274" t="str">
            <v>AS GIEN NATATION SECTION TRIATHLON Vétéran</v>
          </cell>
          <cell r="C1274" t="str">
            <v>A29225C0060529MV5FRA</v>
          </cell>
          <cell r="D1274" t="str">
            <v>VINCENT</v>
          </cell>
          <cell r="E1274" t="str">
            <v>DELLA VALLE</v>
          </cell>
          <cell r="F1274" t="str">
            <v>06/02/1962</v>
          </cell>
          <cell r="G1274" t="str">
            <v>m</v>
          </cell>
          <cell r="H1274" t="str">
            <v>AS GIEN NATATION SECTION TRIATHLON</v>
          </cell>
          <cell r="I1274" t="str">
            <v>B - Lic. club - Compétition - S. &amp; V.</v>
          </cell>
          <cell r="J1274" t="str">
            <v>Vétéran</v>
          </cell>
        </row>
        <row r="1275">
          <cell r="A1275" t="str">
            <v>Bruno SARRON</v>
          </cell>
          <cell r="B1275" t="str">
            <v>AS GIEN NATATION SECTION TRIATHLON Vétéran</v>
          </cell>
          <cell r="C1275" t="str">
            <v>A62463C0060529MV4FRA</v>
          </cell>
          <cell r="D1275" t="str">
            <v>Bruno</v>
          </cell>
          <cell r="E1275" t="str">
            <v>SARRON</v>
          </cell>
          <cell r="F1275" t="str">
            <v>08/10/1966</v>
          </cell>
          <cell r="G1275" t="str">
            <v>m</v>
          </cell>
          <cell r="H1275" t="str">
            <v>AS GIEN NATATION SECTION TRIATHLON</v>
          </cell>
          <cell r="I1275" t="str">
            <v>B - Lic. club - Compétition - S. &amp; V.</v>
          </cell>
          <cell r="J1275" t="str">
            <v>Vétéran</v>
          </cell>
        </row>
        <row r="1276">
          <cell r="A1276" t="str">
            <v>STEPHANE GOURJEANDE</v>
          </cell>
          <cell r="B1276" t="str">
            <v>AS GIEN NATATION SECTION TRIATHLON Vétéran</v>
          </cell>
          <cell r="C1276" t="str">
            <v>A29212C0060529MV4FRA</v>
          </cell>
          <cell r="D1276" t="str">
            <v>STEPHANE</v>
          </cell>
          <cell r="E1276" t="str">
            <v>GOURJEANDE</v>
          </cell>
          <cell r="F1276" t="str">
            <v>10/12/1966</v>
          </cell>
          <cell r="G1276" t="str">
            <v>m</v>
          </cell>
          <cell r="H1276" t="str">
            <v>AS GIEN NATATION SECTION TRIATHLON</v>
          </cell>
          <cell r="I1276" t="str">
            <v>B - Lic. club - Compétition - S. &amp; V.</v>
          </cell>
          <cell r="J1276" t="str">
            <v>Vétéran</v>
          </cell>
        </row>
        <row r="1277">
          <cell r="A1277" t="str">
            <v>Quentin CANAUX</v>
          </cell>
          <cell r="B1277" t="str">
            <v>AS GIEN NATATION SECTION TRIATHLON Senior</v>
          </cell>
          <cell r="C1277" t="str">
            <v>C02408C0060529MS1FRA</v>
          </cell>
          <cell r="D1277" t="str">
            <v>Quentin</v>
          </cell>
          <cell r="E1277" t="str">
            <v>CANAUX</v>
          </cell>
          <cell r="F1277" t="str">
            <v>13/09/1999</v>
          </cell>
          <cell r="G1277" t="str">
            <v>m</v>
          </cell>
          <cell r="H1277" t="str">
            <v>AS GIEN NATATION SECTION TRIATHLON</v>
          </cell>
          <cell r="I1277" t="str">
            <v>B - Lic. club - Compétition - S. &amp; V.</v>
          </cell>
          <cell r="J1277" t="str">
            <v>Senior</v>
          </cell>
        </row>
        <row r="1278">
          <cell r="A1278" t="str">
            <v>XAVIER LEJON</v>
          </cell>
          <cell r="B1278" t="str">
            <v>AS GIEN NATATION SECTION TRIATHLON Vétéran</v>
          </cell>
          <cell r="C1278" t="str">
            <v>A29210C0060529MV4FRA</v>
          </cell>
          <cell r="D1278" t="str">
            <v>XAVIER</v>
          </cell>
          <cell r="E1278" t="str">
            <v>LEJON</v>
          </cell>
          <cell r="F1278" t="str">
            <v>24/05/1966</v>
          </cell>
          <cell r="G1278" t="str">
            <v>m</v>
          </cell>
          <cell r="H1278" t="str">
            <v>AS GIEN NATATION SECTION TRIATHLON</v>
          </cell>
          <cell r="I1278" t="str">
            <v>B - Lic. club - Compétition - S. &amp; V.</v>
          </cell>
          <cell r="J1278" t="str">
            <v>Vétéran</v>
          </cell>
        </row>
        <row r="1279">
          <cell r="A1279" t="str">
            <v>Samir ZAKARIA</v>
          </cell>
          <cell r="B1279" t="str">
            <v>AS GIEN NATATION SECTION TRIATHLON Vétéran</v>
          </cell>
          <cell r="C1279" t="str">
            <v>B83603C0060529MV1FRA</v>
          </cell>
          <cell r="D1279" t="str">
            <v>Samir</v>
          </cell>
          <cell r="E1279" t="str">
            <v>ZAKARIA</v>
          </cell>
          <cell r="F1279" t="str">
            <v>19/10/1978</v>
          </cell>
          <cell r="G1279" t="str">
            <v>m</v>
          </cell>
          <cell r="H1279" t="str">
            <v>AS GIEN NATATION SECTION TRIATHLON</v>
          </cell>
          <cell r="I1279" t="str">
            <v>B - Lic. club - Compétition - S. &amp; V.</v>
          </cell>
          <cell r="J1279" t="str">
            <v>Vétéran</v>
          </cell>
        </row>
        <row r="1280">
          <cell r="A1280" t="str">
            <v>Stephane FLEURY</v>
          </cell>
          <cell r="B1280" t="str">
            <v>GENERATION TRIATHLON BLOIS Vétéran</v>
          </cell>
          <cell r="C1280" t="str">
            <v>C05188L0061441MV2FRA</v>
          </cell>
          <cell r="D1280" t="str">
            <v>Stephane</v>
          </cell>
          <cell r="E1280" t="str">
            <v>FLEURY</v>
          </cell>
          <cell r="F1280" t="str">
            <v>08/02/1976</v>
          </cell>
          <cell r="G1280" t="str">
            <v>m</v>
          </cell>
          <cell r="H1280" t="str">
            <v>GENERATION TRIATHLON BLOIS</v>
          </cell>
          <cell r="I1280" t="str">
            <v>D - Licence club - Loisir - S. &amp; V.</v>
          </cell>
          <cell r="J1280" t="str">
            <v>Vétéran</v>
          </cell>
        </row>
        <row r="1281">
          <cell r="A1281" t="str">
            <v>Peter FAIRHURST</v>
          </cell>
          <cell r="B1281" t="str">
            <v xml:space="preserve"> Vétéran</v>
          </cell>
          <cell r="C1281" t="str">
            <v>A28999C0060000MV3FRA</v>
          </cell>
          <cell r="D1281" t="str">
            <v>Peter</v>
          </cell>
          <cell r="E1281" t="str">
            <v>FAIRHURST</v>
          </cell>
          <cell r="F1281" t="str">
            <v>14/12/1972</v>
          </cell>
          <cell r="G1281" t="str">
            <v>m</v>
          </cell>
          <cell r="I1281" t="str">
            <v>H - Lic. Individuelle - Compétition - S. &amp; V.</v>
          </cell>
          <cell r="J1281" t="str">
            <v>Vétéran</v>
          </cell>
        </row>
        <row r="1282">
          <cell r="A1282" t="str">
            <v>Christophe SCHARFF</v>
          </cell>
          <cell r="B1282" t="str">
            <v>ORLEANS TRIATHLON CLUB 45 Vétéran</v>
          </cell>
          <cell r="C1282" t="str">
            <v>C06011C0060531MV1FRA</v>
          </cell>
          <cell r="D1282" t="str">
            <v>Christophe</v>
          </cell>
          <cell r="E1282" t="str">
            <v>SCHARFF</v>
          </cell>
          <cell r="F1282" t="str">
            <v>05/04/1978</v>
          </cell>
          <cell r="G1282" t="str">
            <v>m</v>
          </cell>
          <cell r="H1282" t="str">
            <v>ORLEANS TRIATHLON CLUB 45</v>
          </cell>
          <cell r="I1282" t="str">
            <v>B - Lic. club - Compétition - S. &amp; V.</v>
          </cell>
          <cell r="J1282" t="str">
            <v>Vétéran</v>
          </cell>
        </row>
        <row r="1283">
          <cell r="A1283" t="str">
            <v>Alexandre CANTE</v>
          </cell>
          <cell r="B1283" t="str">
            <v>VENDOME TRIATHLON Senior</v>
          </cell>
          <cell r="C1283" t="str">
            <v>C01660C0060522MS3FRA</v>
          </cell>
          <cell r="D1283" t="str">
            <v>Alexandre</v>
          </cell>
          <cell r="E1283" t="str">
            <v>CANTE</v>
          </cell>
          <cell r="F1283" t="str">
            <v>21/11/1989</v>
          </cell>
          <cell r="G1283" t="str">
            <v>m</v>
          </cell>
          <cell r="H1283" t="str">
            <v>VENDOME TRIATHLON</v>
          </cell>
          <cell r="I1283" t="str">
            <v>B - Lic. club - Compétition - S. &amp; V.</v>
          </cell>
          <cell r="J1283" t="str">
            <v>Senior</v>
          </cell>
        </row>
        <row r="1284">
          <cell r="A1284" t="str">
            <v>Jade LANCELIN</v>
          </cell>
          <cell r="B1284" t="str">
            <v>VENDOME TRIATHLON Senior</v>
          </cell>
          <cell r="C1284" t="str">
            <v>C04754C0060522FS1FRA</v>
          </cell>
          <cell r="D1284" t="str">
            <v>Jade</v>
          </cell>
          <cell r="E1284" t="str">
            <v>LANCELIN</v>
          </cell>
          <cell r="F1284" t="str">
            <v>08/10/1999</v>
          </cell>
          <cell r="G1284" t="str">
            <v>f</v>
          </cell>
          <cell r="H1284" t="str">
            <v>VENDOME TRIATHLON</v>
          </cell>
          <cell r="I1284" t="str">
            <v>B - Lic. club - Compétition - S. &amp; V.</v>
          </cell>
          <cell r="J1284" t="str">
            <v>Senior</v>
          </cell>
        </row>
        <row r="1285">
          <cell r="A1285" t="str">
            <v>ALEXANDRE RICHARD</v>
          </cell>
          <cell r="B1285" t="str">
            <v>ORLEANS TRIATHLON CLUB 45 Vétéran</v>
          </cell>
          <cell r="C1285" t="str">
            <v>A29327C0060531MV2FRA</v>
          </cell>
          <cell r="D1285" t="str">
            <v>ALEXANDRE</v>
          </cell>
          <cell r="E1285" t="str">
            <v>RICHARD</v>
          </cell>
          <cell r="F1285" t="str">
            <v>14/08/1973</v>
          </cell>
          <cell r="G1285" t="str">
            <v>m</v>
          </cell>
          <cell r="H1285" t="str">
            <v>ORLEANS TRIATHLON CLUB 45</v>
          </cell>
          <cell r="I1285" t="str">
            <v>B - Lic. club - Compétition - S. &amp; V.</v>
          </cell>
          <cell r="J1285" t="str">
            <v>Vétéran</v>
          </cell>
        </row>
        <row r="1286">
          <cell r="A1286" t="str">
            <v>Cecile RICHARD</v>
          </cell>
          <cell r="B1286" t="str">
            <v>ORLEANS TRIATHLON CLUB 45 Vétéran</v>
          </cell>
          <cell r="C1286" t="str">
            <v>A63418L0060531FV2FRA</v>
          </cell>
          <cell r="D1286" t="str">
            <v>Cecile</v>
          </cell>
          <cell r="E1286" t="str">
            <v>RICHARD</v>
          </cell>
          <cell r="F1286" t="str">
            <v>25/10/1973</v>
          </cell>
          <cell r="G1286" t="str">
            <v>f</v>
          </cell>
          <cell r="H1286" t="str">
            <v>ORLEANS TRIATHLON CLUB 45</v>
          </cell>
          <cell r="I1286" t="str">
            <v>D - Licence club - Loisir - S. &amp; V.</v>
          </cell>
          <cell r="J1286" t="str">
            <v>Vétéran</v>
          </cell>
        </row>
        <row r="1287">
          <cell r="A1287" t="str">
            <v>Vincent RETAILLEAU</v>
          </cell>
          <cell r="B1287" t="str">
            <v>SAINT AVERTIN SPORTS TRIATHLON 37 Senior</v>
          </cell>
          <cell r="C1287" t="str">
            <v>A65905C0060532MS2FRA</v>
          </cell>
          <cell r="D1287" t="str">
            <v>Vincent</v>
          </cell>
          <cell r="E1287" t="str">
            <v>RETAILLEAU</v>
          </cell>
          <cell r="F1287" t="str">
            <v>28/01/1993</v>
          </cell>
          <cell r="G1287" t="str">
            <v>m</v>
          </cell>
          <cell r="H1287" t="str">
            <v>SAINT AVERTIN SPORTS TRIATHLON 37</v>
          </cell>
          <cell r="I1287" t="str">
            <v>B - Lic. club - Compétition - S. &amp; V.</v>
          </cell>
          <cell r="J1287" t="str">
            <v>Senior</v>
          </cell>
        </row>
        <row r="1288">
          <cell r="A1288" t="str">
            <v>THOMAS TESSIER</v>
          </cell>
          <cell r="B1288" t="str">
            <v>SAINT AVERTIN SPORTS TRIATHLON 37 Senior</v>
          </cell>
          <cell r="C1288" t="str">
            <v>A29439C0060532MS2FRA</v>
          </cell>
          <cell r="D1288" t="str">
            <v>THOMAS</v>
          </cell>
          <cell r="E1288" t="str">
            <v>TESSIER</v>
          </cell>
          <cell r="F1288" t="str">
            <v>29/11/1996</v>
          </cell>
          <cell r="G1288" t="str">
            <v>m</v>
          </cell>
          <cell r="H1288" t="str">
            <v>SAINT AVERTIN SPORTS TRIATHLON 37</v>
          </cell>
          <cell r="I1288" t="str">
            <v>B - Lic. club - Compétition - S. &amp; V.</v>
          </cell>
          <cell r="J1288" t="str">
            <v>Senior</v>
          </cell>
        </row>
        <row r="1289">
          <cell r="A1289" t="str">
            <v>JEAN HUSSON</v>
          </cell>
          <cell r="B1289" t="str">
            <v>SAINT AVERTIN SPORTS TRIATHLON 37 Vétéran</v>
          </cell>
          <cell r="C1289" t="str">
            <v>C05174D0060532MV8FRA</v>
          </cell>
          <cell r="D1289" t="str">
            <v>JEAN</v>
          </cell>
          <cell r="E1289" t="str">
            <v>HUSSON</v>
          </cell>
          <cell r="F1289" t="str">
            <v>30/08/1946</v>
          </cell>
          <cell r="G1289" t="str">
            <v>m</v>
          </cell>
          <cell r="H1289" t="str">
            <v>SAINT AVERTIN SPORTS TRIATHLON 37</v>
          </cell>
          <cell r="I1289" t="str">
            <v>G - Lic. club - Dirigeant</v>
          </cell>
          <cell r="J1289" t="str">
            <v>Vétéran</v>
          </cell>
        </row>
        <row r="1290">
          <cell r="A1290" t="str">
            <v>ANNE MARIE CAUSSINUS</v>
          </cell>
          <cell r="B1290" t="str">
            <v>SAINT AVERTIN SPORTS TRIATHLON 37 Vétéran</v>
          </cell>
          <cell r="C1290" t="str">
            <v>C05182D0060532FV8FRA</v>
          </cell>
          <cell r="D1290" t="str">
            <v>ANNE MARIE</v>
          </cell>
          <cell r="E1290" t="str">
            <v>CAUSSINUS</v>
          </cell>
          <cell r="F1290" t="str">
            <v>02/04/1944</v>
          </cell>
          <cell r="G1290" t="str">
            <v>f</v>
          </cell>
          <cell r="H1290" t="str">
            <v>SAINT AVERTIN SPORTS TRIATHLON 37</v>
          </cell>
          <cell r="I1290" t="str">
            <v>G - Lic. club - Dirigeant</v>
          </cell>
          <cell r="J1290" t="str">
            <v>Vétéran</v>
          </cell>
        </row>
        <row r="1291">
          <cell r="A1291" t="str">
            <v>Zoe LEPOITTEVIN</v>
          </cell>
          <cell r="B1291" t="str">
            <v>SAINT AVERTIN SPORTS TRIATHLON 37 Senior</v>
          </cell>
          <cell r="C1291" t="str">
            <v>A31617C0060532FS1FRA</v>
          </cell>
          <cell r="D1291" t="str">
            <v>Zoe</v>
          </cell>
          <cell r="E1291" t="str">
            <v>LEPOITTEVIN</v>
          </cell>
          <cell r="F1291" t="str">
            <v>04/02/2002</v>
          </cell>
          <cell r="G1291" t="str">
            <v>f</v>
          </cell>
          <cell r="H1291" t="str">
            <v>SAINT AVERTIN SPORTS TRIATHLON 37</v>
          </cell>
          <cell r="I1291" t="str">
            <v>B - Lic. club - Compétition - S. &amp; V.</v>
          </cell>
          <cell r="J1291" t="str">
            <v>Senior</v>
          </cell>
        </row>
        <row r="1292">
          <cell r="A1292" t="str">
            <v>CYRILLE COUDRIAU</v>
          </cell>
          <cell r="B1292" t="str">
            <v>SAINT AVERTIN SPORTS TRIATHLON 37 Vétéran</v>
          </cell>
          <cell r="C1292" t="str">
            <v>A29396C0060532MV3FRA</v>
          </cell>
          <cell r="D1292" t="str">
            <v>CYRILLE</v>
          </cell>
          <cell r="E1292" t="str">
            <v>COUDRIAU</v>
          </cell>
          <cell r="F1292" t="str">
            <v>18/10/1972</v>
          </cell>
          <cell r="G1292" t="str">
            <v>m</v>
          </cell>
          <cell r="H1292" t="str">
            <v>SAINT AVERTIN SPORTS TRIATHLON 37</v>
          </cell>
          <cell r="I1292" t="str">
            <v>B - Lic. club - Compétition - S. &amp; V.</v>
          </cell>
          <cell r="J1292" t="str">
            <v>Vétéran</v>
          </cell>
        </row>
        <row r="1293">
          <cell r="A1293" t="str">
            <v>ROMANE DOS SANTOS</v>
          </cell>
          <cell r="B1293" t="str">
            <v>SAINT AVERTIN SPORTS TRIATHLON 37 Benjamin</v>
          </cell>
          <cell r="C1293" t="str">
            <v>C04198C0060532FBEFRA</v>
          </cell>
          <cell r="D1293" t="str">
            <v>ROMANE</v>
          </cell>
          <cell r="E1293" t="str">
            <v>DOS SANTOS</v>
          </cell>
          <cell r="F1293" t="str">
            <v>19/10/2010</v>
          </cell>
          <cell r="G1293" t="str">
            <v>f</v>
          </cell>
          <cell r="H1293" t="str">
            <v>SAINT AVERTIN SPORTS TRIATHLON 37</v>
          </cell>
          <cell r="I1293" t="str">
            <v>A - Lic. club - Compétition - Jeune</v>
          </cell>
          <cell r="J1293" t="str">
            <v>Benjamin</v>
          </cell>
        </row>
        <row r="1294">
          <cell r="A1294" t="str">
            <v>Clotilde DORON</v>
          </cell>
          <cell r="B1294" t="str">
            <v>SAINT AVERTIN SPORTS TRIATHLON 37 Vétéran</v>
          </cell>
          <cell r="C1294" t="str">
            <v>B30487C0060532FV2FRA</v>
          </cell>
          <cell r="D1294" t="str">
            <v>Clotilde</v>
          </cell>
          <cell r="E1294" t="str">
            <v>DORON</v>
          </cell>
          <cell r="F1294" t="str">
            <v>03/01/1977</v>
          </cell>
          <cell r="G1294" t="str">
            <v>f</v>
          </cell>
          <cell r="H1294" t="str">
            <v>SAINT AVERTIN SPORTS TRIATHLON 37</v>
          </cell>
          <cell r="I1294" t="str">
            <v>B - Lic. club - Compétition - S. &amp; V.</v>
          </cell>
          <cell r="J1294" t="str">
            <v>Vétéran</v>
          </cell>
        </row>
        <row r="1295">
          <cell r="A1295" t="str">
            <v>JULIEN MOREAU</v>
          </cell>
          <cell r="B1295" t="str">
            <v>SAINT AVERTIN SPORTS TRIATHLON 37 Vétéran</v>
          </cell>
          <cell r="C1295" t="str">
            <v>A29379C0060532MV3FRA</v>
          </cell>
          <cell r="D1295" t="str">
            <v>JULIEN</v>
          </cell>
          <cell r="E1295" t="str">
            <v>MOREAU</v>
          </cell>
          <cell r="F1295" t="str">
            <v>09/11/1972</v>
          </cell>
          <cell r="G1295" t="str">
            <v>m</v>
          </cell>
          <cell r="H1295" t="str">
            <v>SAINT AVERTIN SPORTS TRIATHLON 37</v>
          </cell>
          <cell r="I1295" t="str">
            <v>B - Lic. club - Compétition - S. &amp; V.</v>
          </cell>
          <cell r="J1295" t="str">
            <v>Vétéran</v>
          </cell>
        </row>
        <row r="1296">
          <cell r="A1296" t="str">
            <v>Charlotte DENIS</v>
          </cell>
          <cell r="B1296" t="str">
            <v>SAINT AVERTIN SPORTS TRIATHLON 37 Cadet</v>
          </cell>
          <cell r="C1296" t="str">
            <v>B61288C0060532FCAFRA</v>
          </cell>
          <cell r="D1296" t="str">
            <v>Charlotte</v>
          </cell>
          <cell r="E1296" t="str">
            <v>DENIS</v>
          </cell>
          <cell r="F1296" t="str">
            <v>13/04/2006</v>
          </cell>
          <cell r="G1296" t="str">
            <v>f</v>
          </cell>
          <cell r="H1296" t="str">
            <v>SAINT AVERTIN SPORTS TRIATHLON 37</v>
          </cell>
          <cell r="I1296" t="str">
            <v>A - Lic. club - Compétition - Jeune</v>
          </cell>
          <cell r="J1296" t="str">
            <v>Cadet</v>
          </cell>
        </row>
        <row r="1297">
          <cell r="A1297" t="str">
            <v>Matthieu BRUNAUD</v>
          </cell>
          <cell r="B1297" t="str">
            <v>SAINT AVERTIN SPORTS TRIATHLON 37 Vétéran</v>
          </cell>
          <cell r="C1297" t="str">
            <v>B27412C0060532MV1FRA</v>
          </cell>
          <cell r="D1297" t="str">
            <v>Matthieu</v>
          </cell>
          <cell r="E1297" t="str">
            <v>BRUNAUD</v>
          </cell>
          <cell r="F1297" t="str">
            <v>08/01/1982</v>
          </cell>
          <cell r="G1297" t="str">
            <v>m</v>
          </cell>
          <cell r="H1297" t="str">
            <v>SAINT AVERTIN SPORTS TRIATHLON 37</v>
          </cell>
          <cell r="I1297" t="str">
            <v>B - Lic. club - Compétition - S. &amp; V.</v>
          </cell>
          <cell r="J1297" t="str">
            <v>Vétéran</v>
          </cell>
        </row>
        <row r="1298">
          <cell r="A1298" t="str">
            <v>Jeanne DULUARD PROLY</v>
          </cell>
          <cell r="B1298" t="str">
            <v>SAINT AVERTIN SPORTS TRIATHLON 37 Minime</v>
          </cell>
          <cell r="C1298" t="str">
            <v>B31559C0060532FMIFRA</v>
          </cell>
          <cell r="D1298" t="str">
            <v>Jeanne</v>
          </cell>
          <cell r="E1298" t="str">
            <v>DULUARD PROLY</v>
          </cell>
          <cell r="F1298" t="str">
            <v>13/10/2007</v>
          </cell>
          <cell r="G1298" t="str">
            <v>f</v>
          </cell>
          <cell r="H1298" t="str">
            <v>SAINT AVERTIN SPORTS TRIATHLON 37</v>
          </cell>
          <cell r="I1298" t="str">
            <v>A - Lic. club - Compétition - Jeune</v>
          </cell>
          <cell r="J1298" t="str">
            <v>Minime</v>
          </cell>
        </row>
        <row r="1299">
          <cell r="A1299" t="str">
            <v>Julien BRUNET</v>
          </cell>
          <cell r="B1299" t="str">
            <v>SAINT AVERTIN SPORTS TRIATHLON 37 Vétéran</v>
          </cell>
          <cell r="C1299" t="str">
            <v>B63754C0060532MV1FRA</v>
          </cell>
          <cell r="D1299" t="str">
            <v>Julien</v>
          </cell>
          <cell r="E1299" t="str">
            <v>BRUNET</v>
          </cell>
          <cell r="F1299" t="str">
            <v>06/05/1982</v>
          </cell>
          <cell r="G1299" t="str">
            <v>m</v>
          </cell>
          <cell r="H1299" t="str">
            <v>SAINT AVERTIN SPORTS TRIATHLON 37</v>
          </cell>
          <cell r="I1299" t="str">
            <v>B - Lic. club - Compétition - S. &amp; V.</v>
          </cell>
          <cell r="J1299" t="str">
            <v>Vétéran</v>
          </cell>
        </row>
        <row r="1300">
          <cell r="A1300" t="str">
            <v>CLAUDE BROUSSE</v>
          </cell>
          <cell r="B1300" t="str">
            <v>SAINT AVERTIN SPORTS TRIATHLON 37 Vétéran</v>
          </cell>
          <cell r="C1300" t="str">
            <v>A29427C0060532MV7FRA</v>
          </cell>
          <cell r="D1300" t="str">
            <v>CLAUDE</v>
          </cell>
          <cell r="E1300" t="str">
            <v>BROUSSE</v>
          </cell>
          <cell r="F1300" t="str">
            <v>19/02/1949</v>
          </cell>
          <cell r="G1300" t="str">
            <v>m</v>
          </cell>
          <cell r="H1300" t="str">
            <v>SAINT AVERTIN SPORTS TRIATHLON 37</v>
          </cell>
          <cell r="I1300" t="str">
            <v>B - Lic. club - Compétition - S. &amp; V.</v>
          </cell>
          <cell r="J1300" t="str">
            <v>Vétéran</v>
          </cell>
        </row>
        <row r="1301">
          <cell r="A1301" t="str">
            <v>Sebastien DROUYE</v>
          </cell>
          <cell r="B1301" t="str">
            <v>SAINT AVERTIN SPORTS TRIATHLON 37 Vétéran</v>
          </cell>
          <cell r="C1301" t="str">
            <v>B60052C0060532MV2FRA</v>
          </cell>
          <cell r="D1301" t="str">
            <v>Sebastien</v>
          </cell>
          <cell r="E1301" t="str">
            <v>DROUYE</v>
          </cell>
          <cell r="F1301" t="str">
            <v>06/10/1977</v>
          </cell>
          <cell r="G1301" t="str">
            <v>m</v>
          </cell>
          <cell r="H1301" t="str">
            <v>SAINT AVERTIN SPORTS TRIATHLON 37</v>
          </cell>
          <cell r="I1301" t="str">
            <v>B - Lic. club - Compétition - S. &amp; V.</v>
          </cell>
          <cell r="J1301" t="str">
            <v>Vétéran</v>
          </cell>
        </row>
        <row r="1302">
          <cell r="A1302" t="str">
            <v>Juliette HUBERT</v>
          </cell>
          <cell r="B1302" t="str">
            <v>SAINT AVERTIN SPORTS TRIATHLON 37 Junior</v>
          </cell>
          <cell r="C1302" t="str">
            <v>B30505C0060532FJUFRA</v>
          </cell>
          <cell r="D1302" t="str">
            <v>Juliette</v>
          </cell>
          <cell r="E1302" t="str">
            <v>HUBERT</v>
          </cell>
          <cell r="F1302" t="str">
            <v>26/07/2003</v>
          </cell>
          <cell r="G1302" t="str">
            <v>f</v>
          </cell>
          <cell r="H1302" t="str">
            <v>SAINT AVERTIN SPORTS TRIATHLON 37</v>
          </cell>
          <cell r="I1302" t="str">
            <v>A - Lic. club - Compétition - Jeune</v>
          </cell>
          <cell r="J1302" t="str">
            <v>Junior</v>
          </cell>
        </row>
        <row r="1303">
          <cell r="A1303" t="str">
            <v>Agathe MATILE</v>
          </cell>
          <cell r="B1303" t="str">
            <v>SAINT AVERTIN SPORTS TRIATHLON 37 Benjamin</v>
          </cell>
          <cell r="C1303" t="str">
            <v>C01249C0060532FBEFRA</v>
          </cell>
          <cell r="D1303" t="str">
            <v>Agathe</v>
          </cell>
          <cell r="E1303" t="str">
            <v>MATILE</v>
          </cell>
          <cell r="F1303" t="str">
            <v>13/11/2010</v>
          </cell>
          <cell r="G1303" t="str">
            <v>f</v>
          </cell>
          <cell r="H1303" t="str">
            <v>SAINT AVERTIN SPORTS TRIATHLON 37</v>
          </cell>
          <cell r="I1303" t="str">
            <v>A - Lic. club - Compétition - Jeune</v>
          </cell>
          <cell r="J1303" t="str">
            <v>Benjamin</v>
          </cell>
        </row>
        <row r="1304">
          <cell r="A1304" t="str">
            <v>PHILIPPE GACHIGNAT</v>
          </cell>
          <cell r="B1304" t="str">
            <v>SAINT AVERTIN SPORTS TRIATHLON 37 Vétéran</v>
          </cell>
          <cell r="C1304" t="str">
            <v>A29382C0060532MV6FRA</v>
          </cell>
          <cell r="D1304" t="str">
            <v>PHILIPPE</v>
          </cell>
          <cell r="E1304" t="str">
            <v>GACHIGNAT</v>
          </cell>
          <cell r="F1304" t="str">
            <v>01/07/1957</v>
          </cell>
          <cell r="G1304" t="str">
            <v>m</v>
          </cell>
          <cell r="H1304" t="str">
            <v>SAINT AVERTIN SPORTS TRIATHLON 37</v>
          </cell>
          <cell r="I1304" t="str">
            <v>B - Lic. club - Compétition - S. &amp; V.</v>
          </cell>
          <cell r="J1304" t="str">
            <v>Vétéran</v>
          </cell>
        </row>
        <row r="1305">
          <cell r="A1305" t="str">
            <v>IVAN RIBOUD</v>
          </cell>
          <cell r="B1305" t="str">
            <v>SAINT AVERTIN SPORTS TRIATHLON 37 Vétéran</v>
          </cell>
          <cell r="C1305" t="str">
            <v>A29383C0060532MV6FRA</v>
          </cell>
          <cell r="D1305" t="str">
            <v>IVAN</v>
          </cell>
          <cell r="E1305" t="str">
            <v>RIBOUD</v>
          </cell>
          <cell r="F1305" t="str">
            <v>28/04/1957</v>
          </cell>
          <cell r="G1305" t="str">
            <v>m</v>
          </cell>
          <cell r="H1305" t="str">
            <v>SAINT AVERTIN SPORTS TRIATHLON 37</v>
          </cell>
          <cell r="I1305" t="str">
            <v>B - Lic. club - Compétition - S. &amp; V.</v>
          </cell>
          <cell r="J1305" t="str">
            <v>Vétéran</v>
          </cell>
        </row>
        <row r="1306">
          <cell r="A1306" t="str">
            <v>FREDERIC JAECKERT</v>
          </cell>
          <cell r="B1306" t="str">
            <v>SAINT AVERTIN SPORTS TRIATHLON 37 Vétéran</v>
          </cell>
          <cell r="C1306" t="str">
            <v>A29655C0060532MV3FRA</v>
          </cell>
          <cell r="D1306" t="str">
            <v>FREDERIC</v>
          </cell>
          <cell r="E1306" t="str">
            <v>JAECKERT</v>
          </cell>
          <cell r="F1306" t="str">
            <v>03/08/1968</v>
          </cell>
          <cell r="G1306" t="str">
            <v>m</v>
          </cell>
          <cell r="H1306" t="str">
            <v>SAINT AVERTIN SPORTS TRIATHLON 37</v>
          </cell>
          <cell r="I1306" t="str">
            <v>B - Lic. club - Compétition - S. &amp; V.</v>
          </cell>
          <cell r="J1306" t="str">
            <v>Vétéran</v>
          </cell>
        </row>
        <row r="1307">
          <cell r="A1307" t="str">
            <v>Jean Francois HUBERT</v>
          </cell>
          <cell r="B1307" t="str">
            <v>SAINT AVERTIN SPORTS TRIATHLON 37 Vétéran</v>
          </cell>
          <cell r="C1307" t="str">
            <v>A78050C0060532MV3FRA</v>
          </cell>
          <cell r="D1307" t="str">
            <v>Jean Francois</v>
          </cell>
          <cell r="E1307" t="str">
            <v>HUBERT</v>
          </cell>
          <cell r="F1307" t="str">
            <v>02/11/1968</v>
          </cell>
          <cell r="G1307" t="str">
            <v>m</v>
          </cell>
          <cell r="H1307" t="str">
            <v>SAINT AVERTIN SPORTS TRIATHLON 37</v>
          </cell>
          <cell r="I1307" t="str">
            <v>B - Lic. club - Compétition - S. &amp; V.</v>
          </cell>
          <cell r="J1307" t="str">
            <v>Vétéran</v>
          </cell>
        </row>
        <row r="1308">
          <cell r="A1308" t="str">
            <v>YANNICK MASSET</v>
          </cell>
          <cell r="B1308" t="str">
            <v>SAINT AVERTIN SPORTS TRIATHLON 37 Vétéran</v>
          </cell>
          <cell r="C1308" t="str">
            <v>A29380C0060532MV3FRA</v>
          </cell>
          <cell r="D1308" t="str">
            <v>YANNICK</v>
          </cell>
          <cell r="E1308" t="str">
            <v>MASSET</v>
          </cell>
          <cell r="F1308" t="str">
            <v>15/06/1968</v>
          </cell>
          <cell r="G1308" t="str">
            <v>m</v>
          </cell>
          <cell r="H1308" t="str">
            <v>SAINT AVERTIN SPORTS TRIATHLON 37</v>
          </cell>
          <cell r="I1308" t="str">
            <v>B - Lic. club - Compétition - S. &amp; V.</v>
          </cell>
          <cell r="J1308" t="str">
            <v>Vétéran</v>
          </cell>
        </row>
        <row r="1309">
          <cell r="A1309" t="str">
            <v xml:space="preserve">Damien  TROSSEAU </v>
          </cell>
          <cell r="B1309" t="str">
            <v>SAINT AVERTIN SPORTS TRIATHLON 37 Vétéran</v>
          </cell>
          <cell r="C1309" t="str">
            <v>B67107C0060532MV1FRA</v>
          </cell>
          <cell r="D1309" t="str">
            <v xml:space="preserve">Damien </v>
          </cell>
          <cell r="E1309" t="str">
            <v xml:space="preserve">TROSSEAU </v>
          </cell>
          <cell r="F1309" t="str">
            <v>25/01/1978</v>
          </cell>
          <cell r="G1309" t="str">
            <v>m</v>
          </cell>
          <cell r="H1309" t="str">
            <v>SAINT AVERTIN SPORTS TRIATHLON 37</v>
          </cell>
          <cell r="I1309" t="str">
            <v>B - Lic. club - Compétition - S. &amp; V.</v>
          </cell>
          <cell r="J1309" t="str">
            <v>Vétéran</v>
          </cell>
        </row>
        <row r="1310">
          <cell r="A1310" t="str">
            <v>JOELLE DESMET</v>
          </cell>
          <cell r="B1310" t="str">
            <v>SAINT AVERTIN SPORTS TRIATHLON 37 Vétéran</v>
          </cell>
          <cell r="C1310" t="str">
            <v>A63423L0060532FV3FRA</v>
          </cell>
          <cell r="D1310" t="str">
            <v>JOELLE</v>
          </cell>
          <cell r="E1310" t="str">
            <v>DESMET</v>
          </cell>
          <cell r="F1310" t="str">
            <v>15/11/1968</v>
          </cell>
          <cell r="G1310" t="str">
            <v>f</v>
          </cell>
          <cell r="H1310" t="str">
            <v>SAINT AVERTIN SPORTS TRIATHLON 37</v>
          </cell>
          <cell r="I1310" t="str">
            <v>D - Licence club - Loisir - S. &amp; V.</v>
          </cell>
          <cell r="J1310" t="str">
            <v>Vétéran</v>
          </cell>
        </row>
        <row r="1311">
          <cell r="A1311" t="str">
            <v>Malo HUSSON</v>
          </cell>
          <cell r="B1311" t="str">
            <v>SAINT AVERTIN SPORTS TRIATHLON 37 Cadet</v>
          </cell>
          <cell r="C1311" t="str">
            <v>A66531C0060532MCAFRA</v>
          </cell>
          <cell r="D1311" t="str">
            <v>Malo</v>
          </cell>
          <cell r="E1311" t="str">
            <v>HUSSON</v>
          </cell>
          <cell r="F1311" t="str">
            <v>26/03/2005</v>
          </cell>
          <cell r="G1311" t="str">
            <v>m</v>
          </cell>
          <cell r="H1311" t="str">
            <v>SAINT AVERTIN SPORTS TRIATHLON 37</v>
          </cell>
          <cell r="I1311" t="str">
            <v>A - Lic. club - Compétition - Jeune</v>
          </cell>
          <cell r="J1311" t="str">
            <v>Cadet</v>
          </cell>
        </row>
        <row r="1312">
          <cell r="A1312" t="str">
            <v>Maxime ROZETTE</v>
          </cell>
          <cell r="B1312" t="str">
            <v>BOURGES TRIATHLON Vétéran</v>
          </cell>
          <cell r="C1312" t="str">
            <v>B54487C0060519MV1FRA</v>
          </cell>
          <cell r="D1312" t="str">
            <v>Maxime</v>
          </cell>
          <cell r="E1312" t="str">
            <v>ROZETTE</v>
          </cell>
          <cell r="F1312" t="str">
            <v>12/10/1982</v>
          </cell>
          <cell r="G1312" t="str">
            <v>m</v>
          </cell>
          <cell r="H1312" t="str">
            <v>BOURGES TRIATHLON</v>
          </cell>
          <cell r="I1312" t="str">
            <v>B - Lic. club - Compétition - S. &amp; V.</v>
          </cell>
          <cell r="J1312" t="str">
            <v>Vétéran</v>
          </cell>
        </row>
        <row r="1313">
          <cell r="A1313" t="str">
            <v>Sebastien TOUZEAU</v>
          </cell>
          <cell r="B1313" t="str">
            <v>VENDOME TRIATHLON Vétéran</v>
          </cell>
          <cell r="C1313" t="str">
            <v>A66542C0060522MV2FRA</v>
          </cell>
          <cell r="D1313" t="str">
            <v>Sebastien</v>
          </cell>
          <cell r="E1313" t="str">
            <v>TOUZEAU</v>
          </cell>
          <cell r="F1313" t="str">
            <v>06/12/1977</v>
          </cell>
          <cell r="G1313" t="str">
            <v>m</v>
          </cell>
          <cell r="H1313" t="str">
            <v>VENDOME TRIATHLON</v>
          </cell>
          <cell r="I1313" t="str">
            <v>B - Lic. club - Compétition - S. &amp; V.</v>
          </cell>
          <cell r="J1313" t="str">
            <v>Vétéran</v>
          </cell>
        </row>
        <row r="1314">
          <cell r="A1314" t="str">
            <v>Stephane CUGUILLERE</v>
          </cell>
          <cell r="B1314" t="str">
            <v>BOURGES TRIATHLON Vétéran</v>
          </cell>
          <cell r="C1314" t="str">
            <v>A43263C0060519MV3FRA</v>
          </cell>
          <cell r="D1314" t="str">
            <v>Stephane</v>
          </cell>
          <cell r="E1314" t="str">
            <v>CUGUILLERE</v>
          </cell>
          <cell r="F1314" t="str">
            <v>14/10/1972</v>
          </cell>
          <cell r="G1314" t="str">
            <v>m</v>
          </cell>
          <cell r="H1314" t="str">
            <v>BOURGES TRIATHLON</v>
          </cell>
          <cell r="I1314" t="str">
            <v>B - Lic. club - Compétition - S. &amp; V.</v>
          </cell>
          <cell r="J1314" t="str">
            <v>Vétéran</v>
          </cell>
        </row>
        <row r="1315">
          <cell r="A1315" t="str">
            <v>Laure CALMELET</v>
          </cell>
          <cell r="B1315" t="str">
            <v>VENDOME TRIATHLON Senior</v>
          </cell>
          <cell r="C1315" t="str">
            <v>B59492C0060522FS4FRA</v>
          </cell>
          <cell r="D1315" t="str">
            <v>Laure</v>
          </cell>
          <cell r="E1315" t="str">
            <v>CALMELET</v>
          </cell>
          <cell r="F1315" t="str">
            <v>21/12/1987</v>
          </cell>
          <cell r="G1315" t="str">
            <v>f</v>
          </cell>
          <cell r="H1315" t="str">
            <v>VENDOME TRIATHLON</v>
          </cell>
          <cell r="I1315" t="str">
            <v>B - Lic. club - Compétition - S. &amp; V.</v>
          </cell>
          <cell r="J1315" t="str">
            <v>Senior</v>
          </cell>
        </row>
        <row r="1316">
          <cell r="A1316" t="str">
            <v>Malo HEBERT TELLIER</v>
          </cell>
          <cell r="B1316" t="str">
            <v>T.C. JOUE LES TOURS Pupille</v>
          </cell>
          <cell r="C1316" t="str">
            <v>B85044C0060524MPUFRA</v>
          </cell>
          <cell r="D1316" t="str">
            <v>Malo</v>
          </cell>
          <cell r="E1316" t="str">
            <v>HEBERT TELLIER</v>
          </cell>
          <cell r="F1316" t="str">
            <v>06/07/2011</v>
          </cell>
          <cell r="G1316" t="str">
            <v>m</v>
          </cell>
          <cell r="H1316" t="str">
            <v>T.C. JOUE LES TOURS</v>
          </cell>
          <cell r="I1316" t="str">
            <v>A - Lic. club - Compétition - Jeune</v>
          </cell>
          <cell r="J1316" t="str">
            <v>Pupille</v>
          </cell>
        </row>
        <row r="1317">
          <cell r="A1317" t="str">
            <v>Sixtine HEBERT TELLIER</v>
          </cell>
          <cell r="B1317" t="str">
            <v>T.C. JOUE LES TOURS Benjamin</v>
          </cell>
          <cell r="C1317" t="str">
            <v>B85045C0060524FBEFRA</v>
          </cell>
          <cell r="D1317" t="str">
            <v>Sixtine</v>
          </cell>
          <cell r="E1317" t="str">
            <v>HEBERT TELLIER</v>
          </cell>
          <cell r="F1317" t="str">
            <v>17/07/2009</v>
          </cell>
          <cell r="G1317" t="str">
            <v>f</v>
          </cell>
          <cell r="H1317" t="str">
            <v>T.C. JOUE LES TOURS</v>
          </cell>
          <cell r="I1317" t="str">
            <v>A - Lic. club - Compétition - Jeune</v>
          </cell>
          <cell r="J1317" t="str">
            <v>Benjamin</v>
          </cell>
        </row>
        <row r="1318">
          <cell r="A1318" t="str">
            <v>Lea FRUGIER</v>
          </cell>
          <cell r="B1318" t="str">
            <v>T.C. JOUE LES TOURS Senior</v>
          </cell>
          <cell r="C1318" t="str">
            <v>C05057L0060524FS1FRA</v>
          </cell>
          <cell r="D1318" t="str">
            <v>Lea</v>
          </cell>
          <cell r="E1318" t="str">
            <v>FRUGIER</v>
          </cell>
          <cell r="F1318" t="str">
            <v>15/12/1999</v>
          </cell>
          <cell r="G1318" t="str">
            <v>f</v>
          </cell>
          <cell r="H1318" t="str">
            <v>T.C. JOUE LES TOURS</v>
          </cell>
          <cell r="I1318" t="str">
            <v>D - Licence club - Loisir - S. &amp; V.</v>
          </cell>
          <cell r="J1318" t="str">
            <v>Senior</v>
          </cell>
        </row>
        <row r="1319">
          <cell r="A1319" t="str">
            <v>Chantal OLIVIER</v>
          </cell>
          <cell r="B1319" t="str">
            <v>T.C. JOUE LES TOURS Vétéran</v>
          </cell>
          <cell r="C1319" t="str">
            <v>C05693L0060524FV6FRA</v>
          </cell>
          <cell r="D1319" t="str">
            <v>Chantal</v>
          </cell>
          <cell r="E1319" t="str">
            <v>OLIVIER</v>
          </cell>
          <cell r="F1319" t="str">
            <v>29/06/1956</v>
          </cell>
          <cell r="G1319" t="str">
            <v>f</v>
          </cell>
          <cell r="H1319" t="str">
            <v>T.C. JOUE LES TOURS</v>
          </cell>
          <cell r="I1319" t="str">
            <v>D - Licence club - Loisir - S. &amp; V.</v>
          </cell>
          <cell r="J1319" t="str">
            <v>Vétéran</v>
          </cell>
        </row>
        <row r="1320">
          <cell r="A1320" t="str">
            <v>FABIEN CAILLE</v>
          </cell>
          <cell r="B1320" t="str">
            <v>T.C. JOUE LES TOURS Vétéran</v>
          </cell>
          <cell r="C1320" t="str">
            <v>A28621C0060524MV1FRA</v>
          </cell>
          <cell r="D1320" t="str">
            <v>FABIEN</v>
          </cell>
          <cell r="E1320" t="str">
            <v>CAILLE</v>
          </cell>
          <cell r="F1320" t="str">
            <v>19/12/1980</v>
          </cell>
          <cell r="G1320" t="str">
            <v>m</v>
          </cell>
          <cell r="H1320" t="str">
            <v>T.C. JOUE LES TOURS</v>
          </cell>
          <cell r="I1320" t="str">
            <v>B - Lic. club - Compétition - S. &amp; V.</v>
          </cell>
          <cell r="J1320" t="str">
            <v>Vétéran</v>
          </cell>
        </row>
        <row r="1321">
          <cell r="A1321" t="str">
            <v>Frederic URSELY</v>
          </cell>
          <cell r="B1321" t="str">
            <v>T.C. JOUE LES TOURS Vétéran</v>
          </cell>
          <cell r="C1321" t="str">
            <v>A90546C0060524MV2FRA</v>
          </cell>
          <cell r="D1321" t="str">
            <v>Frederic</v>
          </cell>
          <cell r="E1321" t="str">
            <v>URSELY</v>
          </cell>
          <cell r="F1321" t="str">
            <v>12/06/1977</v>
          </cell>
          <cell r="G1321" t="str">
            <v>m</v>
          </cell>
          <cell r="H1321" t="str">
            <v>T.C. JOUE LES TOURS</v>
          </cell>
          <cell r="I1321" t="str">
            <v>B - Lic. club - Compétition - S. &amp; V.</v>
          </cell>
          <cell r="J1321" t="str">
            <v>Vétéran</v>
          </cell>
        </row>
        <row r="1322">
          <cell r="A1322" t="str">
            <v>Antonin MICHEL</v>
          </cell>
          <cell r="B1322" t="str">
            <v>T.C. JOUE LES TOURS Senior</v>
          </cell>
          <cell r="C1322" t="str">
            <v>B83194L0060524MS3FRA</v>
          </cell>
          <cell r="D1322" t="str">
            <v>Antonin</v>
          </cell>
          <cell r="E1322" t="str">
            <v>MICHEL</v>
          </cell>
          <cell r="F1322" t="str">
            <v>12/03/1992</v>
          </cell>
          <cell r="G1322" t="str">
            <v>m</v>
          </cell>
          <cell r="H1322" t="str">
            <v>T.C. JOUE LES TOURS</v>
          </cell>
          <cell r="I1322" t="str">
            <v>D - Licence club - Loisir - S. &amp; V.</v>
          </cell>
          <cell r="J1322" t="str">
            <v>Senior</v>
          </cell>
        </row>
        <row r="1323">
          <cell r="A1323" t="str">
            <v>SABINE COME</v>
          </cell>
          <cell r="B1323" t="str">
            <v>T.C. JOUE LES TOURS Vétéran</v>
          </cell>
          <cell r="C1323" t="str">
            <v>B30355C0060524FV2FRA</v>
          </cell>
          <cell r="D1323" t="str">
            <v>SABINE</v>
          </cell>
          <cell r="E1323" t="str">
            <v>COME</v>
          </cell>
          <cell r="F1323" t="str">
            <v>24/09/1973</v>
          </cell>
          <cell r="G1323" t="str">
            <v>f</v>
          </cell>
          <cell r="H1323" t="str">
            <v>T.C. JOUE LES TOURS</v>
          </cell>
          <cell r="I1323" t="str">
            <v>B - Lic. club - Compétition - S. &amp; V.</v>
          </cell>
          <cell r="J1323" t="str">
            <v>Vétéran</v>
          </cell>
        </row>
        <row r="1324">
          <cell r="A1324" t="str">
            <v xml:space="preserve">Hanna  OUELHADJ </v>
          </cell>
          <cell r="B1324" t="str">
            <v>T.C. JOUE LES TOURS Pupille</v>
          </cell>
          <cell r="C1324" t="str">
            <v>B67401C0060524FPUFRA</v>
          </cell>
          <cell r="D1324" t="str">
            <v xml:space="preserve">Hanna </v>
          </cell>
          <cell r="E1324" t="str">
            <v xml:space="preserve">OUELHADJ </v>
          </cell>
          <cell r="F1324" t="str">
            <v>25/01/2012</v>
          </cell>
          <cell r="G1324" t="str">
            <v>f</v>
          </cell>
          <cell r="H1324" t="str">
            <v>T.C. JOUE LES TOURS</v>
          </cell>
          <cell r="I1324" t="str">
            <v>A - Lic. club - Compétition - Jeune</v>
          </cell>
          <cell r="J1324" t="str">
            <v>Pupille</v>
          </cell>
        </row>
        <row r="1325">
          <cell r="A1325" t="str">
            <v>Maria OUELHADJ</v>
          </cell>
          <cell r="B1325" t="str">
            <v>T.C. JOUE LES TOURS Poussin</v>
          </cell>
          <cell r="C1325" t="str">
            <v>B85719C0060524FPOFRA</v>
          </cell>
          <cell r="D1325" t="str">
            <v>Maria</v>
          </cell>
          <cell r="E1325" t="str">
            <v>OUELHADJ</v>
          </cell>
          <cell r="F1325" t="str">
            <v>04/04/2013</v>
          </cell>
          <cell r="G1325" t="str">
            <v>f</v>
          </cell>
          <cell r="H1325" t="str">
            <v>T.C. JOUE LES TOURS</v>
          </cell>
          <cell r="I1325" t="str">
            <v>A - Lic. club - Compétition - Jeune</v>
          </cell>
          <cell r="J1325" t="str">
            <v>Poussin</v>
          </cell>
        </row>
        <row r="1326">
          <cell r="A1326" t="str">
            <v>GAEL JOURDAIN</v>
          </cell>
          <cell r="B1326" t="str">
            <v>T.C. JOUE LES TOURS Poussin</v>
          </cell>
          <cell r="C1326" t="str">
            <v>C04667C0060524MPOFRA</v>
          </cell>
          <cell r="D1326" t="str">
            <v>GAEL</v>
          </cell>
          <cell r="E1326" t="str">
            <v>JOURDAIN</v>
          </cell>
          <cell r="F1326" t="str">
            <v>29/06/2014</v>
          </cell>
          <cell r="G1326" t="str">
            <v>m</v>
          </cell>
          <cell r="H1326" t="str">
            <v>T.C. JOUE LES TOURS</v>
          </cell>
          <cell r="I1326" t="str">
            <v>A - Lic. club - Compétition - Jeune</v>
          </cell>
          <cell r="J1326" t="str">
            <v>Poussin</v>
          </cell>
        </row>
        <row r="1327">
          <cell r="A1327" t="str">
            <v>Thomas HEBERT</v>
          </cell>
          <cell r="B1327" t="str">
            <v>T.C. JOUE LES TOURS Vétéran</v>
          </cell>
          <cell r="C1327" t="str">
            <v>B32980C0060524MV2FRA</v>
          </cell>
          <cell r="D1327" t="str">
            <v>Thomas</v>
          </cell>
          <cell r="E1327" t="str">
            <v>HEBERT</v>
          </cell>
          <cell r="F1327" t="str">
            <v>07/03/1976</v>
          </cell>
          <cell r="G1327" t="str">
            <v>m</v>
          </cell>
          <cell r="H1327" t="str">
            <v>T.C. JOUE LES TOURS</v>
          </cell>
          <cell r="I1327" t="str">
            <v>B - Lic. club - Compétition - S. &amp; V.</v>
          </cell>
          <cell r="J1327" t="str">
            <v>Vétéran</v>
          </cell>
        </row>
        <row r="1328">
          <cell r="A1328" t="str">
            <v>Bastien RABINEAU</v>
          </cell>
          <cell r="B1328" t="str">
            <v>T.C. JOUE LES TOURS Senior</v>
          </cell>
          <cell r="C1328" t="str">
            <v>B36858C0060524MS2FRA</v>
          </cell>
          <cell r="D1328" t="str">
            <v>Bastien</v>
          </cell>
          <cell r="E1328" t="str">
            <v>RABINEAU</v>
          </cell>
          <cell r="F1328" t="str">
            <v>10/06/1996</v>
          </cell>
          <cell r="G1328" t="str">
            <v>m</v>
          </cell>
          <cell r="H1328" t="str">
            <v>T.C. JOUE LES TOURS</v>
          </cell>
          <cell r="I1328" t="str">
            <v>B - Lic. club - Compétition - S. &amp; V.</v>
          </cell>
          <cell r="J1328" t="str">
            <v>Senior</v>
          </cell>
        </row>
        <row r="1329">
          <cell r="A1329" t="str">
            <v>Yannick ZENNIR</v>
          </cell>
          <cell r="B1329" t="str">
            <v>T.C. JOUE LES TOURS Vétéran</v>
          </cell>
          <cell r="C1329" t="str">
            <v>B11099C0060524MV4FRA</v>
          </cell>
          <cell r="D1329" t="str">
            <v>Yannick</v>
          </cell>
          <cell r="E1329" t="str">
            <v>ZENNIR</v>
          </cell>
          <cell r="F1329" t="str">
            <v>24/12/1966</v>
          </cell>
          <cell r="G1329" t="str">
            <v>m</v>
          </cell>
          <cell r="H1329" t="str">
            <v>T.C. JOUE LES TOURS</v>
          </cell>
          <cell r="I1329" t="str">
            <v>B - Lic. club - Compétition - S. &amp; V.</v>
          </cell>
          <cell r="J1329" t="str">
            <v>Vétéran</v>
          </cell>
        </row>
        <row r="1330">
          <cell r="A1330" t="str">
            <v>Arthur  PESCHELOCHE</v>
          </cell>
          <cell r="B1330" t="str">
            <v>T.C. JOUE LES TOURS Senior</v>
          </cell>
          <cell r="C1330" t="str">
            <v>B32050C0060524MS3FRA</v>
          </cell>
          <cell r="D1330" t="str">
            <v xml:space="preserve">Arthur </v>
          </cell>
          <cell r="E1330" t="str">
            <v>PESCHELOCHE</v>
          </cell>
          <cell r="F1330" t="str">
            <v>17/06/1992</v>
          </cell>
          <cell r="G1330" t="str">
            <v>m</v>
          </cell>
          <cell r="H1330" t="str">
            <v>T.C. JOUE LES TOURS</v>
          </cell>
          <cell r="I1330" t="str">
            <v>B - Lic. club - Compétition - S. &amp; V.</v>
          </cell>
          <cell r="J1330" t="str">
            <v>Senior</v>
          </cell>
        </row>
        <row r="1331">
          <cell r="A1331" t="str">
            <v>Laurent DROUIN</v>
          </cell>
          <cell r="B1331" t="str">
            <v>T.C. JOUE LES TOURS Vétéran</v>
          </cell>
          <cell r="C1331" t="str">
            <v>B33315C0060524MV2FRA</v>
          </cell>
          <cell r="D1331" t="str">
            <v>Laurent</v>
          </cell>
          <cell r="E1331" t="str">
            <v>DROUIN</v>
          </cell>
          <cell r="F1331" t="str">
            <v>30/12/1974</v>
          </cell>
          <cell r="G1331" t="str">
            <v>m</v>
          </cell>
          <cell r="H1331" t="str">
            <v>T.C. JOUE LES TOURS</v>
          </cell>
          <cell r="I1331" t="str">
            <v>B - Lic. club - Compétition - S. &amp; V.</v>
          </cell>
          <cell r="J1331" t="str">
            <v>Vétéran</v>
          </cell>
        </row>
        <row r="1332">
          <cell r="A1332" t="str">
            <v>LILOU CAILLE</v>
          </cell>
          <cell r="B1332" t="str">
            <v>T.C. JOUE LES TOURS Pupille</v>
          </cell>
          <cell r="C1332" t="str">
            <v>B10826C0060524FPUFRA</v>
          </cell>
          <cell r="D1332" t="str">
            <v>LILOU</v>
          </cell>
          <cell r="E1332" t="str">
            <v>CAILLE</v>
          </cell>
          <cell r="F1332" t="str">
            <v>28/08/2012</v>
          </cell>
          <cell r="G1332" t="str">
            <v>f</v>
          </cell>
          <cell r="H1332" t="str">
            <v>T.C. JOUE LES TOURS</v>
          </cell>
          <cell r="I1332" t="str">
            <v>A - Lic. club - Compétition - Jeune</v>
          </cell>
          <cell r="J1332" t="str">
            <v>Pupille</v>
          </cell>
        </row>
        <row r="1333">
          <cell r="A1333" t="str">
            <v>Romain DESBOURDES</v>
          </cell>
          <cell r="B1333" t="str">
            <v>T.C. JOUE LES TOURS Senior</v>
          </cell>
          <cell r="C1333" t="str">
            <v>B63987C0060524MS3FRA</v>
          </cell>
          <cell r="D1333" t="str">
            <v>Romain</v>
          </cell>
          <cell r="E1333" t="str">
            <v>DESBOURDES</v>
          </cell>
          <cell r="F1333" t="str">
            <v>17/01/1991</v>
          </cell>
          <cell r="G1333" t="str">
            <v>m</v>
          </cell>
          <cell r="H1333" t="str">
            <v>T.C. JOUE LES TOURS</v>
          </cell>
          <cell r="I1333" t="str">
            <v>B - Lic. club - Compétition - S. &amp; V.</v>
          </cell>
          <cell r="J1333" t="str">
            <v>Senior</v>
          </cell>
        </row>
        <row r="1334">
          <cell r="A1334" t="str">
            <v>Rose BESSAY</v>
          </cell>
          <cell r="B1334" t="str">
            <v>T.C. JOUE LES TOURS Junior</v>
          </cell>
          <cell r="C1334" t="str">
            <v>B30370C0060524FJUFRA</v>
          </cell>
          <cell r="D1334" t="str">
            <v>Rose</v>
          </cell>
          <cell r="E1334" t="str">
            <v>BESSAY</v>
          </cell>
          <cell r="F1334" t="str">
            <v>05/11/2004</v>
          </cell>
          <cell r="G1334" t="str">
            <v>f</v>
          </cell>
          <cell r="H1334" t="str">
            <v>T.C. JOUE LES TOURS</v>
          </cell>
          <cell r="I1334" t="str">
            <v>A - Lic. club - Compétition - Jeune</v>
          </cell>
          <cell r="J1334" t="str">
            <v>Junior</v>
          </cell>
        </row>
        <row r="1335">
          <cell r="A1335" t="str">
            <v>Alexandre LENOIR</v>
          </cell>
          <cell r="B1335" t="str">
            <v>ORLEANS TRIATHLON CLUB 45 Vétéran</v>
          </cell>
          <cell r="C1335" t="str">
            <v>B29267C0060531MV1FRA</v>
          </cell>
          <cell r="D1335" t="str">
            <v>Alexandre</v>
          </cell>
          <cell r="E1335" t="str">
            <v>LENOIR</v>
          </cell>
          <cell r="F1335" t="str">
            <v>07/04/1981</v>
          </cell>
          <cell r="G1335" t="str">
            <v>m</v>
          </cell>
          <cell r="H1335" t="str">
            <v>ORLEANS TRIATHLON CLUB 45</v>
          </cell>
          <cell r="I1335" t="str">
            <v>B - Lic. club - Compétition - S. &amp; V.</v>
          </cell>
          <cell r="J1335" t="str">
            <v>Vétéran</v>
          </cell>
        </row>
        <row r="1336">
          <cell r="A1336" t="str">
            <v>Mylene VIRCONDELET</v>
          </cell>
          <cell r="B1336" t="str">
            <v>VIERZON TRIATHLON18 Pupille</v>
          </cell>
          <cell r="C1336" t="str">
            <v>C00205C0060540FPUFRA</v>
          </cell>
          <cell r="D1336" t="str">
            <v>Mylene</v>
          </cell>
          <cell r="E1336" t="str">
            <v>VIRCONDELET</v>
          </cell>
          <cell r="F1336" t="str">
            <v>22/06/2012</v>
          </cell>
          <cell r="G1336" t="str">
            <v>f</v>
          </cell>
          <cell r="H1336" t="str">
            <v>VIERZON TRIATHLON18</v>
          </cell>
          <cell r="I1336" t="str">
            <v>A - Lic. club - Compétition - Jeune</v>
          </cell>
          <cell r="J1336" t="str">
            <v>Pupille</v>
          </cell>
        </row>
        <row r="1337">
          <cell r="A1337" t="str">
            <v>Stephane DESROCHES</v>
          </cell>
          <cell r="B1337" t="str">
            <v>VIERZON TRIATHLON18 Vétéran</v>
          </cell>
          <cell r="C1337" t="str">
            <v>B19851C0060540MV3FRA</v>
          </cell>
          <cell r="D1337" t="str">
            <v>Stephane</v>
          </cell>
          <cell r="E1337" t="str">
            <v>DESROCHES</v>
          </cell>
          <cell r="F1337" t="str">
            <v>09/03/1972</v>
          </cell>
          <cell r="G1337" t="str">
            <v>m</v>
          </cell>
          <cell r="H1337" t="str">
            <v>VIERZON TRIATHLON18</v>
          </cell>
          <cell r="I1337" t="str">
            <v>B - Lic. club - Compétition - S. &amp; V.</v>
          </cell>
          <cell r="J1337" t="str">
            <v>Vétéran</v>
          </cell>
        </row>
        <row r="1338">
          <cell r="A1338" t="str">
            <v>Alexandre NOEL</v>
          </cell>
          <cell r="B1338" t="str">
            <v>VIERZON TRIATHLON18 Senior</v>
          </cell>
          <cell r="C1338" t="str">
            <v>C00203C0060540MS2FRA</v>
          </cell>
          <cell r="D1338" t="str">
            <v>Alexandre</v>
          </cell>
          <cell r="E1338" t="str">
            <v>NOEL</v>
          </cell>
          <cell r="F1338" t="str">
            <v>08/03/1993</v>
          </cell>
          <cell r="G1338" t="str">
            <v>m</v>
          </cell>
          <cell r="H1338" t="str">
            <v>VIERZON TRIATHLON18</v>
          </cell>
          <cell r="I1338" t="str">
            <v>B - Lic. club - Compétition - S. &amp; V.</v>
          </cell>
          <cell r="J1338" t="str">
            <v>Senior</v>
          </cell>
        </row>
        <row r="1339">
          <cell r="A1339" t="str">
            <v>Fabrice HUBERT</v>
          </cell>
          <cell r="B1339" t="str">
            <v>VIERZON TRIATHLON18 Vétéran</v>
          </cell>
          <cell r="C1339" t="str">
            <v>B70308C0060540MV4FRA</v>
          </cell>
          <cell r="D1339" t="str">
            <v>Fabrice</v>
          </cell>
          <cell r="E1339" t="str">
            <v>HUBERT</v>
          </cell>
          <cell r="F1339" t="str">
            <v>16/02/1967</v>
          </cell>
          <cell r="G1339" t="str">
            <v>m</v>
          </cell>
          <cell r="H1339" t="str">
            <v>VIERZON TRIATHLON18</v>
          </cell>
          <cell r="I1339" t="str">
            <v>B - Lic. club - Compétition - S. &amp; V.</v>
          </cell>
          <cell r="J1339" t="str">
            <v>Vétéran</v>
          </cell>
        </row>
        <row r="1340">
          <cell r="A1340" t="str">
            <v>ELISA HUBERT</v>
          </cell>
          <cell r="B1340" t="str">
            <v>VIERZON TRIATHLON18 Benjamin</v>
          </cell>
          <cell r="C1340" t="str">
            <v>B74246C0060540FBEFRA</v>
          </cell>
          <cell r="D1340" t="str">
            <v>ELISA</v>
          </cell>
          <cell r="E1340" t="str">
            <v>HUBERT</v>
          </cell>
          <cell r="F1340" t="str">
            <v>16/09/2009</v>
          </cell>
          <cell r="G1340" t="str">
            <v>f</v>
          </cell>
          <cell r="H1340" t="str">
            <v>VIERZON TRIATHLON18</v>
          </cell>
          <cell r="I1340" t="str">
            <v>A - Lic. club - Compétition - Jeune</v>
          </cell>
          <cell r="J1340" t="str">
            <v>Benjamin</v>
          </cell>
        </row>
        <row r="1341">
          <cell r="A1341" t="str">
            <v>Basile LELARGE</v>
          </cell>
          <cell r="B1341" t="str">
            <v>GENERATION TRIATHLON BLOIS Pupille</v>
          </cell>
          <cell r="C1341" t="str">
            <v>B90030C0061441MPUFRA</v>
          </cell>
          <cell r="D1341" t="str">
            <v>Basile</v>
          </cell>
          <cell r="E1341" t="str">
            <v>LELARGE</v>
          </cell>
          <cell r="F1341" t="str">
            <v>21/06/2011</v>
          </cell>
          <cell r="G1341" t="str">
            <v>m</v>
          </cell>
          <cell r="H1341" t="str">
            <v>GENERATION TRIATHLON BLOIS</v>
          </cell>
          <cell r="I1341" t="str">
            <v>A - Lic. club - Compétition - Jeune</v>
          </cell>
          <cell r="J1341" t="str">
            <v>Pupille</v>
          </cell>
        </row>
        <row r="1342">
          <cell r="A1342" t="str">
            <v>Sylvie BARBEREAU</v>
          </cell>
          <cell r="B1342" t="str">
            <v>GENERATION TRIATHLON BLOIS Vétéran</v>
          </cell>
          <cell r="C1342" t="str">
            <v>C01307L0061441FV4FRA</v>
          </cell>
          <cell r="D1342" t="str">
            <v>Sylvie</v>
          </cell>
          <cell r="E1342" t="str">
            <v>BARBEREAU</v>
          </cell>
          <cell r="F1342" t="str">
            <v>16/06/1967</v>
          </cell>
          <cell r="G1342" t="str">
            <v>f</v>
          </cell>
          <cell r="H1342" t="str">
            <v>GENERATION TRIATHLON BLOIS</v>
          </cell>
          <cell r="I1342" t="str">
            <v>D - Licence club - Loisir - S. &amp; V.</v>
          </cell>
          <cell r="J1342" t="str">
            <v>Vétéran</v>
          </cell>
        </row>
        <row r="1343">
          <cell r="A1343" t="str">
            <v>Patrick THOMASSIN</v>
          </cell>
          <cell r="B1343" t="str">
            <v>GENERATION TRIATHLON BLOIS Vétéran</v>
          </cell>
          <cell r="C1343" t="str">
            <v>A28567C0061441MV5FRA</v>
          </cell>
          <cell r="D1343" t="str">
            <v>Patrick</v>
          </cell>
          <cell r="E1343" t="str">
            <v>THOMASSIN</v>
          </cell>
          <cell r="F1343" t="str">
            <v>03/03/1958</v>
          </cell>
          <cell r="G1343" t="str">
            <v>m</v>
          </cell>
          <cell r="H1343" t="str">
            <v>GENERATION TRIATHLON BLOIS</v>
          </cell>
          <cell r="I1343" t="str">
            <v>B - Lic. club - Compétition - S. &amp; V.</v>
          </cell>
          <cell r="J1343" t="str">
            <v>Vétéran</v>
          </cell>
        </row>
        <row r="1344">
          <cell r="A1344" t="str">
            <v>Eric TERRIER</v>
          </cell>
          <cell r="B1344" t="str">
            <v>GENERATION TRIATHLON BLOIS Vétéran</v>
          </cell>
          <cell r="C1344" t="str">
            <v>B89669C0061441MV3FRA</v>
          </cell>
          <cell r="D1344" t="str">
            <v>Eric</v>
          </cell>
          <cell r="E1344" t="str">
            <v>TERRIER</v>
          </cell>
          <cell r="F1344" t="str">
            <v>09/03/1972</v>
          </cell>
          <cell r="G1344" t="str">
            <v>m</v>
          </cell>
          <cell r="H1344" t="str">
            <v>GENERATION TRIATHLON BLOIS</v>
          </cell>
          <cell r="I1344" t="str">
            <v>B - Lic. club - Compétition - S. &amp; V.</v>
          </cell>
          <cell r="J1344" t="str">
            <v>Vétéran</v>
          </cell>
        </row>
        <row r="1345">
          <cell r="A1345" t="str">
            <v>Raphael DUCHENE</v>
          </cell>
          <cell r="B1345" t="str">
            <v>GENERATION TRIATHLON BLOIS Vétéran</v>
          </cell>
          <cell r="C1345" t="str">
            <v>C03434L0061441MV4FRA</v>
          </cell>
          <cell r="D1345" t="str">
            <v>Raphael</v>
          </cell>
          <cell r="E1345" t="str">
            <v>DUCHENE</v>
          </cell>
          <cell r="F1345" t="str">
            <v>18/12/1967</v>
          </cell>
          <cell r="G1345" t="str">
            <v>m</v>
          </cell>
          <cell r="H1345" t="str">
            <v>GENERATION TRIATHLON BLOIS</v>
          </cell>
          <cell r="I1345" t="str">
            <v>D - Licence club - Loisir - S. &amp; V.</v>
          </cell>
          <cell r="J1345" t="str">
            <v>Vétéran</v>
          </cell>
        </row>
        <row r="1346">
          <cell r="A1346" t="str">
            <v>Lucas BROSSARD</v>
          </cell>
          <cell r="B1346" t="str">
            <v>GENERATION TRIATHLON BLOIS Pupille</v>
          </cell>
          <cell r="C1346" t="str">
            <v>C03933C0061441MPUFRA</v>
          </cell>
          <cell r="D1346" t="str">
            <v>Lucas</v>
          </cell>
          <cell r="E1346" t="str">
            <v>BROSSARD</v>
          </cell>
          <cell r="F1346" t="str">
            <v>09/06/2011</v>
          </cell>
          <cell r="G1346" t="str">
            <v>m</v>
          </cell>
          <cell r="H1346" t="str">
            <v>GENERATION TRIATHLON BLOIS</v>
          </cell>
          <cell r="I1346" t="str">
            <v>A - Lic. club - Compétition - Jeune</v>
          </cell>
          <cell r="J1346" t="str">
            <v>Pupille</v>
          </cell>
        </row>
        <row r="1347">
          <cell r="A1347" t="str">
            <v>Matthieu LAFON</v>
          </cell>
          <cell r="B1347" t="str">
            <v>GENERATION TRIATHLON BLOIS Vétéran</v>
          </cell>
          <cell r="C1347" t="str">
            <v>B77531C0061441MV1FRA</v>
          </cell>
          <cell r="D1347" t="str">
            <v>Matthieu</v>
          </cell>
          <cell r="E1347" t="str">
            <v>LAFON</v>
          </cell>
          <cell r="F1347" t="str">
            <v>29/01/1982</v>
          </cell>
          <cell r="G1347" t="str">
            <v>m</v>
          </cell>
          <cell r="H1347" t="str">
            <v>GENERATION TRIATHLON BLOIS</v>
          </cell>
          <cell r="I1347" t="str">
            <v>B - Lic. club - Compétition - S. &amp; V.</v>
          </cell>
          <cell r="J1347" t="str">
            <v>Vétéran</v>
          </cell>
        </row>
        <row r="1348">
          <cell r="A1348" t="str">
            <v>Louison LELARGE</v>
          </cell>
          <cell r="B1348" t="str">
            <v>GENERATION TRIATHLON BLOIS Poussin</v>
          </cell>
          <cell r="C1348" t="str">
            <v>B81316L0061441FPOFRA</v>
          </cell>
          <cell r="D1348" t="str">
            <v>Louison</v>
          </cell>
          <cell r="E1348" t="str">
            <v>LELARGE</v>
          </cell>
          <cell r="F1348" t="str">
            <v>30/01/2014</v>
          </cell>
          <cell r="G1348" t="str">
            <v>f</v>
          </cell>
          <cell r="H1348" t="str">
            <v>GENERATION TRIATHLON BLOIS</v>
          </cell>
          <cell r="I1348" t="str">
            <v>C - Lic. club - Loisir - Jeune</v>
          </cell>
          <cell r="J1348" t="str">
            <v>Poussin</v>
          </cell>
        </row>
        <row r="1349">
          <cell r="A1349" t="str">
            <v>JUSTINE LEAUTE</v>
          </cell>
          <cell r="B1349" t="str">
            <v>VENDOME TRIATHLON Poussin</v>
          </cell>
          <cell r="C1349" t="str">
            <v>C04267C0060522FPOFRA</v>
          </cell>
          <cell r="D1349" t="str">
            <v>JUSTINE</v>
          </cell>
          <cell r="E1349" t="str">
            <v>LEAUTE</v>
          </cell>
          <cell r="F1349" t="str">
            <v>01/05/2013</v>
          </cell>
          <cell r="G1349" t="str">
            <v>f</v>
          </cell>
          <cell r="H1349" t="str">
            <v>VENDOME TRIATHLON</v>
          </cell>
          <cell r="I1349" t="str">
            <v>A - Lic. club - Compétition - Jeune</v>
          </cell>
          <cell r="J1349" t="str">
            <v>Poussin</v>
          </cell>
        </row>
        <row r="1350">
          <cell r="A1350" t="str">
            <v>Nathalie BAUDY BLANCHARD</v>
          </cell>
          <cell r="B1350" t="str">
            <v>GENERATION TRIATHLON BLOIS Vétéran</v>
          </cell>
          <cell r="C1350" t="str">
            <v>C02306L0061441FV1FRA</v>
          </cell>
          <cell r="D1350" t="str">
            <v>Nathalie</v>
          </cell>
          <cell r="E1350" t="str">
            <v>BAUDY BLANCHARD</v>
          </cell>
          <cell r="F1350" t="str">
            <v>21/09/1980</v>
          </cell>
          <cell r="G1350" t="str">
            <v>f</v>
          </cell>
          <cell r="H1350" t="str">
            <v>GENERATION TRIATHLON BLOIS</v>
          </cell>
          <cell r="I1350" t="str">
            <v>D - Licence club - Loisir - S. &amp; V.</v>
          </cell>
          <cell r="J1350" t="str">
            <v>Vétéran</v>
          </cell>
        </row>
        <row r="1351">
          <cell r="A1351" t="str">
            <v>SOPHIE GARDAN</v>
          </cell>
          <cell r="B1351" t="str">
            <v>ORLEANS TRIATHLON CLUB 45 Vétéran</v>
          </cell>
          <cell r="C1351" t="str">
            <v>B06484C0060531FV1FRA</v>
          </cell>
          <cell r="D1351" t="str">
            <v>SOPHIE</v>
          </cell>
          <cell r="E1351" t="str">
            <v>GARDAN</v>
          </cell>
          <cell r="F1351" t="str">
            <v>28/05/1978</v>
          </cell>
          <cell r="G1351" t="str">
            <v>f</v>
          </cell>
          <cell r="H1351" t="str">
            <v>ORLEANS TRIATHLON CLUB 45</v>
          </cell>
          <cell r="I1351" t="str">
            <v>B - Lic. club - Compétition - S. &amp; V.</v>
          </cell>
          <cell r="J1351" t="str">
            <v>Vétéran</v>
          </cell>
        </row>
        <row r="1352">
          <cell r="A1352" t="str">
            <v>Jules BESCHERON</v>
          </cell>
          <cell r="B1352" t="str">
            <v>ORLEANS ASFAS TRIATHLON Pupille</v>
          </cell>
          <cell r="C1352" t="str">
            <v>B98643C0060520MPUFRA</v>
          </cell>
          <cell r="D1352" t="str">
            <v>Jules</v>
          </cell>
          <cell r="E1352" t="str">
            <v>BESCHERON</v>
          </cell>
          <cell r="F1352" t="str">
            <v>28/06/2012</v>
          </cell>
          <cell r="G1352" t="str">
            <v>m</v>
          </cell>
          <cell r="H1352" t="str">
            <v>ORLEANS ASFAS TRIATHLON</v>
          </cell>
          <cell r="I1352" t="str">
            <v>A - Lic. club - Compétition - Jeune</v>
          </cell>
          <cell r="J1352" t="str">
            <v>Pupille</v>
          </cell>
        </row>
        <row r="1353">
          <cell r="A1353" t="str">
            <v>Florent AYMON</v>
          </cell>
          <cell r="B1353" t="str">
            <v>ORLEANS ASFAS TRIATHLON Senior</v>
          </cell>
          <cell r="C1353" t="str">
            <v>B11214C0060520MS4FRA</v>
          </cell>
          <cell r="D1353" t="str">
            <v>Florent</v>
          </cell>
          <cell r="E1353" t="str">
            <v>AYMON</v>
          </cell>
          <cell r="F1353" t="str">
            <v>17/11/1984</v>
          </cell>
          <cell r="G1353" t="str">
            <v>m</v>
          </cell>
          <cell r="H1353" t="str">
            <v>ORLEANS ASFAS TRIATHLON</v>
          </cell>
          <cell r="I1353" t="str">
            <v>B - Lic. club - Compétition - S. &amp; V.</v>
          </cell>
          <cell r="J1353" t="str">
            <v>Senior</v>
          </cell>
        </row>
        <row r="1354">
          <cell r="A1354" t="str">
            <v>Cyrielle AYMON</v>
          </cell>
          <cell r="B1354" t="str">
            <v>ORLEANS ASFAS TRIATHLON Senior</v>
          </cell>
          <cell r="C1354" t="str">
            <v>B74368L0060520FS4FRA</v>
          </cell>
          <cell r="D1354" t="str">
            <v>Cyrielle</v>
          </cell>
          <cell r="E1354" t="str">
            <v>AYMON</v>
          </cell>
          <cell r="F1354" t="str">
            <v>08/02/1984</v>
          </cell>
          <cell r="G1354" t="str">
            <v>f</v>
          </cell>
          <cell r="H1354" t="str">
            <v>ORLEANS ASFAS TRIATHLON</v>
          </cell>
          <cell r="I1354" t="str">
            <v>D - Licence club - Loisir - S. &amp; V.</v>
          </cell>
          <cell r="J1354" t="str">
            <v>Senior</v>
          </cell>
        </row>
        <row r="1355">
          <cell r="A1355" t="str">
            <v>Nathan AYMON</v>
          </cell>
          <cell r="B1355" t="str">
            <v>ORLEANS ASFAS TRIATHLON Pupille</v>
          </cell>
          <cell r="C1355" t="str">
            <v>C05502C0060520MPUFRA</v>
          </cell>
          <cell r="D1355" t="str">
            <v>Nathan</v>
          </cell>
          <cell r="E1355" t="str">
            <v>AYMON</v>
          </cell>
          <cell r="F1355" t="str">
            <v>10/04/2011</v>
          </cell>
          <cell r="G1355" t="str">
            <v>m</v>
          </cell>
          <cell r="H1355" t="str">
            <v>ORLEANS ASFAS TRIATHLON</v>
          </cell>
          <cell r="I1355" t="str">
            <v>A - Lic. club - Compétition - Jeune</v>
          </cell>
          <cell r="J1355" t="str">
            <v>Pupille</v>
          </cell>
        </row>
        <row r="1356">
          <cell r="A1356" t="str">
            <v>SEBASTIEN DOISNEAU</v>
          </cell>
          <cell r="B1356" t="str">
            <v>ORLEANS ASFAS TRIATHLON Vétéran</v>
          </cell>
          <cell r="C1356" t="str">
            <v>A28358C0060520MV2FRA</v>
          </cell>
          <cell r="D1356" t="str">
            <v>SEBASTIEN</v>
          </cell>
          <cell r="E1356" t="str">
            <v>DOISNEAU</v>
          </cell>
          <cell r="F1356" t="str">
            <v>13/11/1973</v>
          </cell>
          <cell r="G1356" t="str">
            <v>m</v>
          </cell>
          <cell r="H1356" t="str">
            <v>ORLEANS ASFAS TRIATHLON</v>
          </cell>
          <cell r="I1356" t="str">
            <v>B - Lic. club - Compétition - S. &amp; V.</v>
          </cell>
          <cell r="J1356" t="str">
            <v>Vétéran</v>
          </cell>
        </row>
        <row r="1357">
          <cell r="A1357" t="str">
            <v>Leo DOISNEAU</v>
          </cell>
          <cell r="B1357" t="str">
            <v>ORLEANS ASFAS TRIATHLON Cadet</v>
          </cell>
          <cell r="C1357" t="str">
            <v>A96875C0060520MCAFRA</v>
          </cell>
          <cell r="D1357" t="str">
            <v>Leo</v>
          </cell>
          <cell r="E1357" t="str">
            <v>DOISNEAU</v>
          </cell>
          <cell r="F1357" t="str">
            <v>04/10/2005</v>
          </cell>
          <cell r="G1357" t="str">
            <v>m</v>
          </cell>
          <cell r="H1357" t="str">
            <v>ORLEANS ASFAS TRIATHLON</v>
          </cell>
          <cell r="I1357" t="str">
            <v>A - Lic. club - Compétition - Jeune</v>
          </cell>
          <cell r="J1357" t="str">
            <v>Cadet</v>
          </cell>
        </row>
        <row r="1358">
          <cell r="A1358" t="str">
            <v>MAGALI DOISNEAU</v>
          </cell>
          <cell r="B1358" t="str">
            <v>ORLEANS ASFAS TRIATHLON Vétéran</v>
          </cell>
          <cell r="C1358" t="str">
            <v>A28397C0060520FV2FRA</v>
          </cell>
          <cell r="D1358" t="str">
            <v>MAGALI</v>
          </cell>
          <cell r="E1358" t="str">
            <v>DOISNEAU</v>
          </cell>
          <cell r="F1358" t="str">
            <v>02/07/1973</v>
          </cell>
          <cell r="G1358" t="str">
            <v>f</v>
          </cell>
          <cell r="H1358" t="str">
            <v>ORLEANS ASFAS TRIATHLON</v>
          </cell>
          <cell r="I1358" t="str">
            <v>B - Lic. club - Compétition - S. &amp; V.</v>
          </cell>
          <cell r="J1358" t="str">
            <v>Vétéran</v>
          </cell>
        </row>
        <row r="1359">
          <cell r="A1359" t="str">
            <v>ANNE LE CAZ</v>
          </cell>
          <cell r="B1359" t="str">
            <v>ORLEANS ASFAS TRIATHLON Junior</v>
          </cell>
          <cell r="C1359" t="str">
            <v>A45934L0060520FJUFRA</v>
          </cell>
          <cell r="D1359" t="str">
            <v>ANNE</v>
          </cell>
          <cell r="E1359" t="str">
            <v>LE CAZ</v>
          </cell>
          <cell r="F1359" t="str">
            <v>30/11/2003</v>
          </cell>
          <cell r="G1359" t="str">
            <v>f</v>
          </cell>
          <cell r="H1359" t="str">
            <v>ORLEANS ASFAS TRIATHLON</v>
          </cell>
          <cell r="I1359" t="str">
            <v>C - Lic. club - Loisir - Jeune</v>
          </cell>
          <cell r="J1359" t="str">
            <v>Junior</v>
          </cell>
        </row>
        <row r="1360">
          <cell r="A1360" t="str">
            <v>Pascal BOUCHER</v>
          </cell>
          <cell r="B1360" t="str">
            <v>ORLEANS ASFAS TRIATHLON Vétéran</v>
          </cell>
          <cell r="C1360" t="str">
            <v>A28446C0060520MV3FRA</v>
          </cell>
          <cell r="D1360" t="str">
            <v>Pascal</v>
          </cell>
          <cell r="E1360" t="str">
            <v>BOUCHER</v>
          </cell>
          <cell r="F1360" t="str">
            <v>23/05/1969</v>
          </cell>
          <cell r="G1360" t="str">
            <v>m</v>
          </cell>
          <cell r="H1360" t="str">
            <v>ORLEANS ASFAS TRIATHLON</v>
          </cell>
          <cell r="I1360" t="str">
            <v>B - Lic. club - Compétition - S. &amp; V.</v>
          </cell>
          <cell r="J1360" t="str">
            <v>Vétéran</v>
          </cell>
        </row>
        <row r="1361">
          <cell r="A1361" t="str">
            <v>Nathalie CHEVALLIER</v>
          </cell>
          <cell r="B1361" t="str">
            <v>ORLEANS ASFAS TRIATHLON Vétéran</v>
          </cell>
          <cell r="C1361" t="str">
            <v>B83007L0060520FV5FRA</v>
          </cell>
          <cell r="D1361" t="str">
            <v>Nathalie</v>
          </cell>
          <cell r="E1361" t="str">
            <v>CHEVALLIER</v>
          </cell>
          <cell r="F1361" t="str">
            <v>18/05/1962</v>
          </cell>
          <cell r="G1361" t="str">
            <v>f</v>
          </cell>
          <cell r="H1361" t="str">
            <v>ORLEANS ASFAS TRIATHLON</v>
          </cell>
          <cell r="I1361" t="str">
            <v>D - Licence club - Loisir - S. &amp; V.</v>
          </cell>
          <cell r="J1361" t="str">
            <v>Vétéran</v>
          </cell>
        </row>
        <row r="1362">
          <cell r="A1362" t="str">
            <v>DANY GADEAU</v>
          </cell>
          <cell r="B1362" t="str">
            <v>ORLEANS ASFAS TRIATHLON Vétéran</v>
          </cell>
          <cell r="C1362" t="str">
            <v>A28436C0060520MV3FRA</v>
          </cell>
          <cell r="D1362" t="str">
            <v>DANY</v>
          </cell>
          <cell r="E1362" t="str">
            <v>GADEAU</v>
          </cell>
          <cell r="F1362" t="str">
            <v>26/07/1970</v>
          </cell>
          <cell r="G1362" t="str">
            <v>m</v>
          </cell>
          <cell r="H1362" t="str">
            <v>ORLEANS ASFAS TRIATHLON</v>
          </cell>
          <cell r="I1362" t="str">
            <v>B - Lic. club - Compétition - S. &amp; V.</v>
          </cell>
          <cell r="J1362" t="str">
            <v>Vétéran</v>
          </cell>
        </row>
        <row r="1363">
          <cell r="A1363" t="str">
            <v>Jean Francois DURAND</v>
          </cell>
          <cell r="B1363" t="str">
            <v>ORLEANS ASFAS TRIATHLON Vétéran</v>
          </cell>
          <cell r="C1363" t="str">
            <v>A84958C0060520MV5FRA</v>
          </cell>
          <cell r="D1363" t="str">
            <v>Jean Francois</v>
          </cell>
          <cell r="E1363" t="str">
            <v>DURAND</v>
          </cell>
          <cell r="F1363" t="str">
            <v>29/08/1962</v>
          </cell>
          <cell r="G1363" t="str">
            <v>m</v>
          </cell>
          <cell r="H1363" t="str">
            <v>ORLEANS ASFAS TRIATHLON</v>
          </cell>
          <cell r="I1363" t="str">
            <v>B - Lic. club - Compétition - S. &amp; V.</v>
          </cell>
          <cell r="J1363" t="str">
            <v>Vétéran</v>
          </cell>
        </row>
        <row r="1364">
          <cell r="A1364" t="str">
            <v>Elliot LAPALME</v>
          </cell>
          <cell r="B1364" t="str">
            <v>ORLEANS ASFAS TRIATHLON Junior</v>
          </cell>
          <cell r="C1364" t="str">
            <v>B27504C0060520MJUFRA</v>
          </cell>
          <cell r="D1364" t="str">
            <v>Elliot</v>
          </cell>
          <cell r="E1364" t="str">
            <v>LAPALME</v>
          </cell>
          <cell r="F1364" t="str">
            <v>23/01/2004</v>
          </cell>
          <cell r="G1364" t="str">
            <v>m</v>
          </cell>
          <cell r="H1364" t="str">
            <v>ORLEANS ASFAS TRIATHLON</v>
          </cell>
          <cell r="I1364" t="str">
            <v>A - Lic. club - Compétition - Jeune</v>
          </cell>
          <cell r="J1364" t="str">
            <v>Junior</v>
          </cell>
        </row>
        <row r="1365">
          <cell r="A1365" t="str">
            <v>Othilie MONTES</v>
          </cell>
          <cell r="B1365" t="str">
            <v>ORLEANS ASFAS TRIATHLON Minime</v>
          </cell>
          <cell r="C1365" t="str">
            <v>C01310C0060520FMIFRA</v>
          </cell>
          <cell r="D1365" t="str">
            <v>Othilie</v>
          </cell>
          <cell r="E1365" t="str">
            <v>MONTES</v>
          </cell>
          <cell r="F1365" t="str">
            <v>05/08/2008</v>
          </cell>
          <cell r="G1365" t="str">
            <v>f</v>
          </cell>
          <cell r="H1365" t="str">
            <v>ORLEANS ASFAS TRIATHLON</v>
          </cell>
          <cell r="I1365" t="str">
            <v>A - Lic. club - Compétition - Jeune</v>
          </cell>
          <cell r="J1365" t="str">
            <v>Minime</v>
          </cell>
        </row>
        <row r="1366">
          <cell r="A1366" t="str">
            <v>Simon DUBOIS</v>
          </cell>
          <cell r="B1366" t="str">
            <v>ORLEANS ASFAS TRIATHLON Benjamin</v>
          </cell>
          <cell r="C1366" t="str">
            <v>C03856C0060520MBEFRA</v>
          </cell>
          <cell r="D1366" t="str">
            <v>Simon</v>
          </cell>
          <cell r="E1366" t="str">
            <v>DUBOIS</v>
          </cell>
          <cell r="F1366" t="str">
            <v>24/10/2009</v>
          </cell>
          <cell r="G1366" t="str">
            <v>m</v>
          </cell>
          <cell r="H1366" t="str">
            <v>ORLEANS ASFAS TRIATHLON</v>
          </cell>
          <cell r="I1366" t="str">
            <v>A - Lic. club - Compétition - Jeune</v>
          </cell>
          <cell r="J1366" t="str">
            <v>Benjamin</v>
          </cell>
        </row>
        <row r="1367">
          <cell r="A1367" t="str">
            <v xml:space="preserve">Romain  ROZENBLAT </v>
          </cell>
          <cell r="B1367" t="str">
            <v>VENDOME TRIATHLON Senior</v>
          </cell>
          <cell r="C1367" t="str">
            <v>B69484C0060522MS3FRA</v>
          </cell>
          <cell r="D1367" t="str">
            <v xml:space="preserve">Romain </v>
          </cell>
          <cell r="E1367" t="str">
            <v xml:space="preserve">ROZENBLAT </v>
          </cell>
          <cell r="F1367" t="str">
            <v>09/03/1991</v>
          </cell>
          <cell r="G1367" t="str">
            <v>m</v>
          </cell>
          <cell r="H1367" t="str">
            <v>VENDOME TRIATHLON</v>
          </cell>
          <cell r="I1367" t="str">
            <v>B - Lic. club - Compétition - S. &amp; V.</v>
          </cell>
          <cell r="J1367" t="str">
            <v>Senior</v>
          </cell>
        </row>
        <row r="1368">
          <cell r="A1368" t="str">
            <v>HUGO CHAMPE</v>
          </cell>
          <cell r="B1368" t="str">
            <v>ORLEANS TRIATHLON CLUB 45 Senior</v>
          </cell>
          <cell r="C1368" t="str">
            <v>B98431C0060531MS3FRA</v>
          </cell>
          <cell r="D1368" t="str">
            <v>HUGO</v>
          </cell>
          <cell r="E1368" t="str">
            <v>CHAMPE</v>
          </cell>
          <cell r="F1368" t="str">
            <v>30/10/1991</v>
          </cell>
          <cell r="G1368" t="str">
            <v>m</v>
          </cell>
          <cell r="H1368" t="str">
            <v>ORLEANS TRIATHLON CLUB 45</v>
          </cell>
          <cell r="I1368" t="str">
            <v>B - Lic. club - Compétition - S. &amp; V.</v>
          </cell>
          <cell r="J1368" t="str">
            <v>Senior</v>
          </cell>
        </row>
        <row r="1369">
          <cell r="A1369" t="str">
            <v>EVA LIMOGE</v>
          </cell>
          <cell r="B1369" t="str">
            <v>TRIATHLON CLUB CHATEAUROUX 36 Poussin</v>
          </cell>
          <cell r="C1369" t="str">
            <v>B70452C0060528FPOFRA</v>
          </cell>
          <cell r="D1369" t="str">
            <v>EVA</v>
          </cell>
          <cell r="E1369" t="str">
            <v>LIMOGE</v>
          </cell>
          <cell r="F1369" t="str">
            <v>27/08/2013</v>
          </cell>
          <cell r="G1369" t="str">
            <v>f</v>
          </cell>
          <cell r="H1369" t="str">
            <v>TRIATHLON CLUB CHATEAUROUX 36</v>
          </cell>
          <cell r="I1369" t="str">
            <v>A - Lic. club - Compétition - Jeune</v>
          </cell>
          <cell r="J1369" t="str">
            <v>Poussin</v>
          </cell>
        </row>
        <row r="1370">
          <cell r="A1370" t="str">
            <v>HUGO LIMOGE</v>
          </cell>
          <cell r="B1370" t="str">
            <v>TRIATHLON CLUB CHATEAUROUX 36 Pupille</v>
          </cell>
          <cell r="C1370" t="str">
            <v>B33437C0060528MPUFRA</v>
          </cell>
          <cell r="D1370" t="str">
            <v>HUGO</v>
          </cell>
          <cell r="E1370" t="str">
            <v>LIMOGE</v>
          </cell>
          <cell r="F1370" t="str">
            <v>24/08/2011</v>
          </cell>
          <cell r="G1370" t="str">
            <v>m</v>
          </cell>
          <cell r="H1370" t="str">
            <v>TRIATHLON CLUB CHATEAUROUX 36</v>
          </cell>
          <cell r="I1370" t="str">
            <v>A - Lic. club - Compétition - Jeune</v>
          </cell>
          <cell r="J1370" t="str">
            <v>Pupille</v>
          </cell>
        </row>
        <row r="1371">
          <cell r="A1371" t="str">
            <v>Christophe PASQUER</v>
          </cell>
          <cell r="B1371" t="str">
            <v>TRIATHLON CLUB CHATEAUROUX 36 Vétéran</v>
          </cell>
          <cell r="C1371" t="str">
            <v>A93431C0060528MV3FRA</v>
          </cell>
          <cell r="D1371" t="str">
            <v>Christophe</v>
          </cell>
          <cell r="E1371" t="str">
            <v>PASQUER</v>
          </cell>
          <cell r="F1371" t="str">
            <v>20/12/1969</v>
          </cell>
          <cell r="G1371" t="str">
            <v>m</v>
          </cell>
          <cell r="H1371" t="str">
            <v>TRIATHLON CLUB CHATEAUROUX 36</v>
          </cell>
          <cell r="I1371" t="str">
            <v>B - Lic. club - Compétition - S. &amp; V.</v>
          </cell>
          <cell r="J1371" t="str">
            <v>Vétéran</v>
          </cell>
        </row>
        <row r="1372">
          <cell r="A1372" t="str">
            <v>Clement GAILLARD</v>
          </cell>
          <cell r="B1372" t="str">
            <v>VENDOME TRIATHLON Vétéran</v>
          </cell>
          <cell r="C1372" t="str">
            <v>C05643C0060522MV1FRA</v>
          </cell>
          <cell r="D1372" t="str">
            <v>Clement</v>
          </cell>
          <cell r="E1372" t="str">
            <v>GAILLARD</v>
          </cell>
          <cell r="F1372" t="str">
            <v>02/09/1982</v>
          </cell>
          <cell r="G1372" t="str">
            <v>m</v>
          </cell>
          <cell r="H1372" t="str">
            <v>VENDOME TRIATHLON</v>
          </cell>
          <cell r="I1372" t="str">
            <v>B - Lic. club - Compétition - S. &amp; V.</v>
          </cell>
          <cell r="J1372" t="str">
            <v>Vétéran</v>
          </cell>
        </row>
        <row r="1373">
          <cell r="A1373" t="str">
            <v>Ethan LECAILLIER</v>
          </cell>
          <cell r="B1373" t="str">
            <v>VENDOME TRIATHLON Pupille</v>
          </cell>
          <cell r="C1373" t="str">
            <v>C01764C0060522MPUFRA</v>
          </cell>
          <cell r="D1373" t="str">
            <v>Ethan</v>
          </cell>
          <cell r="E1373" t="str">
            <v>LECAILLIER</v>
          </cell>
          <cell r="F1373" t="str">
            <v>28/12/2012</v>
          </cell>
          <cell r="G1373" t="str">
            <v>m</v>
          </cell>
          <cell r="H1373" t="str">
            <v>VENDOME TRIATHLON</v>
          </cell>
          <cell r="I1373" t="str">
            <v>A - Lic. club - Compétition - Jeune</v>
          </cell>
          <cell r="J1373" t="str">
            <v>Pupille</v>
          </cell>
        </row>
        <row r="1374">
          <cell r="A1374" t="str">
            <v>Diana LOPEZ</v>
          </cell>
          <cell r="B1374" t="str">
            <v>VENDOME TRIATHLON Senior</v>
          </cell>
          <cell r="C1374" t="str">
            <v>B93848C0060522FS3COL</v>
          </cell>
          <cell r="D1374" t="str">
            <v>Diana</v>
          </cell>
          <cell r="E1374" t="str">
            <v>LOPEZ</v>
          </cell>
          <cell r="F1374" t="str">
            <v>23/01/1989</v>
          </cell>
          <cell r="G1374" t="str">
            <v>f</v>
          </cell>
          <cell r="H1374" t="str">
            <v>VENDOME TRIATHLON</v>
          </cell>
          <cell r="I1374" t="str">
            <v>B - Lic. club - Compétition - S. &amp; V.</v>
          </cell>
          <cell r="J1374" t="str">
            <v>Senior</v>
          </cell>
        </row>
        <row r="1375">
          <cell r="A1375" t="str">
            <v>Elsa MAHOUDEAU</v>
          </cell>
          <cell r="B1375" t="str">
            <v>VENDOME TRIATHLON Minime</v>
          </cell>
          <cell r="C1375" t="str">
            <v>C05242C0060522FMIFRA</v>
          </cell>
          <cell r="D1375" t="str">
            <v>Elsa</v>
          </cell>
          <cell r="E1375" t="str">
            <v>MAHOUDEAU</v>
          </cell>
          <cell r="F1375" t="str">
            <v>26/08/2008</v>
          </cell>
          <cell r="G1375" t="str">
            <v>f</v>
          </cell>
          <cell r="H1375" t="str">
            <v>VENDOME TRIATHLON</v>
          </cell>
          <cell r="I1375" t="str">
            <v>A - Lic. club - Compétition - Jeune</v>
          </cell>
          <cell r="J1375" t="str">
            <v>Minime</v>
          </cell>
        </row>
        <row r="1376">
          <cell r="A1376" t="str">
            <v>Anatole LUCAS</v>
          </cell>
          <cell r="B1376" t="str">
            <v>VENDOME TRIATHLON Pupille</v>
          </cell>
          <cell r="C1376" t="str">
            <v>B66875C0060522MPUFRA</v>
          </cell>
          <cell r="D1376" t="str">
            <v>Anatole</v>
          </cell>
          <cell r="E1376" t="str">
            <v>LUCAS</v>
          </cell>
          <cell r="F1376" t="str">
            <v>01/09/2012</v>
          </cell>
          <cell r="G1376" t="str">
            <v>m</v>
          </cell>
          <cell r="H1376" t="str">
            <v>VENDOME TRIATHLON</v>
          </cell>
          <cell r="I1376" t="str">
            <v>A - Lic. club - Compétition - Jeune</v>
          </cell>
          <cell r="J1376" t="str">
            <v>Pupille</v>
          </cell>
        </row>
        <row r="1377">
          <cell r="A1377" t="str">
            <v>Cyrielle SIMON</v>
          </cell>
          <cell r="B1377" t="str">
            <v>VENDOME TRIATHLON Senior</v>
          </cell>
          <cell r="C1377" t="str">
            <v>C02036C0060522FS2FRA</v>
          </cell>
          <cell r="D1377" t="str">
            <v>Cyrielle</v>
          </cell>
          <cell r="E1377" t="str">
            <v>SIMON</v>
          </cell>
          <cell r="F1377" t="str">
            <v>13/01/1996</v>
          </cell>
          <cell r="G1377" t="str">
            <v>f</v>
          </cell>
          <cell r="H1377" t="str">
            <v>VENDOME TRIATHLON</v>
          </cell>
          <cell r="I1377" t="str">
            <v>B - Lic. club - Compétition - S. &amp; V.</v>
          </cell>
          <cell r="J1377" t="str">
            <v>Senior</v>
          </cell>
        </row>
        <row r="1378">
          <cell r="A1378" t="str">
            <v>Mateo GARCIA</v>
          </cell>
          <cell r="B1378" t="str">
            <v>VENDOME TRIATHLON Minime</v>
          </cell>
          <cell r="C1378" t="str">
            <v>C05258C0060522MMIFRA</v>
          </cell>
          <cell r="D1378" t="str">
            <v>Mateo</v>
          </cell>
          <cell r="E1378" t="str">
            <v>GARCIA</v>
          </cell>
          <cell r="F1378" t="str">
            <v>04/10/2008</v>
          </cell>
          <cell r="G1378" t="str">
            <v>m</v>
          </cell>
          <cell r="H1378" t="str">
            <v>VENDOME TRIATHLON</v>
          </cell>
          <cell r="I1378" t="str">
            <v>A - Lic. club - Compétition - Jeune</v>
          </cell>
          <cell r="J1378" t="str">
            <v>Minime</v>
          </cell>
        </row>
        <row r="1379">
          <cell r="A1379" t="str">
            <v>MORAD IKERBANE</v>
          </cell>
          <cell r="B1379" t="str">
            <v xml:space="preserve"> Vétéran</v>
          </cell>
          <cell r="C1379" t="str">
            <v>A88080C0060000MV5FRA</v>
          </cell>
          <cell r="D1379" t="str">
            <v>MORAD</v>
          </cell>
          <cell r="E1379" t="str">
            <v>IKERBANE</v>
          </cell>
          <cell r="F1379" t="str">
            <v>22/05/1960</v>
          </cell>
          <cell r="G1379" t="str">
            <v>m</v>
          </cell>
          <cell r="I1379" t="str">
            <v>H - Lic. Individuelle - Compétition - S. &amp; V.</v>
          </cell>
          <cell r="J1379" t="str">
            <v>Vétéran</v>
          </cell>
        </row>
        <row r="1380">
          <cell r="A1380" t="str">
            <v>Damien DASSONVILLE</v>
          </cell>
          <cell r="B1380" t="str">
            <v>GENERATION TRIATHLON BLOIS Vétéran</v>
          </cell>
          <cell r="C1380" t="str">
            <v>C04871C0061441MV3FRA</v>
          </cell>
          <cell r="D1380" t="str">
            <v>Damien</v>
          </cell>
          <cell r="E1380" t="str">
            <v>DASSONVILLE</v>
          </cell>
          <cell r="F1380" t="str">
            <v>21/11/1972</v>
          </cell>
          <cell r="G1380" t="str">
            <v>m</v>
          </cell>
          <cell r="H1380" t="str">
            <v>GENERATION TRIATHLON BLOIS</v>
          </cell>
          <cell r="I1380" t="str">
            <v>B - Lic. club - Compétition - S. &amp; V.</v>
          </cell>
          <cell r="J1380" t="str">
            <v>Vétéran</v>
          </cell>
        </row>
        <row r="1381">
          <cell r="A1381" t="str">
            <v>Annette MARCOUX</v>
          </cell>
          <cell r="B1381" t="str">
            <v>VENDOME TRIATHLON Benjamin</v>
          </cell>
          <cell r="C1381" t="str">
            <v>A85008C0060522FBEFRA</v>
          </cell>
          <cell r="D1381" t="str">
            <v>Annette</v>
          </cell>
          <cell r="E1381" t="str">
            <v>MARCOUX</v>
          </cell>
          <cell r="F1381" t="str">
            <v>11/05/2009</v>
          </cell>
          <cell r="G1381" t="str">
            <v>f</v>
          </cell>
          <cell r="H1381" t="str">
            <v>VENDOME TRIATHLON</v>
          </cell>
          <cell r="I1381" t="str">
            <v>A - Lic. club - Compétition - Jeune</v>
          </cell>
          <cell r="J1381" t="str">
            <v>Benjamin</v>
          </cell>
        </row>
        <row r="1382">
          <cell r="A1382" t="str">
            <v>Manon BROSSARD</v>
          </cell>
          <cell r="B1382" t="str">
            <v>GENERATION TRIATHLON BLOIS Mini-Poussin</v>
          </cell>
          <cell r="C1382" t="str">
            <v>C04437L0061441FMPFRA</v>
          </cell>
          <cell r="D1382" t="str">
            <v>Manon</v>
          </cell>
          <cell r="E1382" t="str">
            <v>BROSSARD</v>
          </cell>
          <cell r="F1382" t="str">
            <v>17/09/2015</v>
          </cell>
          <cell r="G1382" t="str">
            <v>f</v>
          </cell>
          <cell r="H1382" t="str">
            <v>GENERATION TRIATHLON BLOIS</v>
          </cell>
          <cell r="I1382" t="str">
            <v>C - Lic. club - Loisir - Jeune</v>
          </cell>
          <cell r="J1382" t="str">
            <v>Mini-Poussin</v>
          </cell>
        </row>
        <row r="1383">
          <cell r="A1383" t="str">
            <v>Victoire CASSAGNES</v>
          </cell>
          <cell r="B1383" t="str">
            <v>SAINT AVERTIN SPORTS TRIATHLON 37 Pupille</v>
          </cell>
          <cell r="C1383" t="str">
            <v>B83997L0060532FPUFRA</v>
          </cell>
          <cell r="D1383" t="str">
            <v>Victoire</v>
          </cell>
          <cell r="E1383" t="str">
            <v>CASSAGNES</v>
          </cell>
          <cell r="F1383" t="str">
            <v>13/09/2012</v>
          </cell>
          <cell r="G1383" t="str">
            <v>f</v>
          </cell>
          <cell r="H1383" t="str">
            <v>SAINT AVERTIN SPORTS TRIATHLON 37</v>
          </cell>
          <cell r="I1383" t="str">
            <v>C - Lic. club - Loisir - Jeune</v>
          </cell>
          <cell r="J1383" t="str">
            <v>Pupille</v>
          </cell>
        </row>
        <row r="1384">
          <cell r="A1384" t="str">
            <v>Mathieu METAIS</v>
          </cell>
          <cell r="B1384" t="str">
            <v>SAINT AVERTIN SPORTS TRIATHLON 37 Senior</v>
          </cell>
          <cell r="C1384" t="str">
            <v>B36900C0060532MS4FRA</v>
          </cell>
          <cell r="D1384" t="str">
            <v>Mathieu</v>
          </cell>
          <cell r="E1384" t="str">
            <v>METAIS</v>
          </cell>
          <cell r="F1384" t="str">
            <v>11/12/1983</v>
          </cell>
          <cell r="G1384" t="str">
            <v>m</v>
          </cell>
          <cell r="H1384" t="str">
            <v>SAINT AVERTIN SPORTS TRIATHLON 37</v>
          </cell>
          <cell r="I1384" t="str">
            <v>B - Lic. club - Compétition - S. &amp; V.</v>
          </cell>
          <cell r="J1384" t="str">
            <v>Senior</v>
          </cell>
        </row>
        <row r="1385">
          <cell r="A1385" t="str">
            <v>Frederic NIVET</v>
          </cell>
          <cell r="B1385" t="str">
            <v>SAINT AVERTIN SPORTS TRIATHLON 37 Vétéran</v>
          </cell>
          <cell r="C1385" t="str">
            <v>B29716C0060532MV3FRA</v>
          </cell>
          <cell r="D1385" t="str">
            <v>Frederic</v>
          </cell>
          <cell r="E1385" t="str">
            <v>NIVET</v>
          </cell>
          <cell r="F1385" t="str">
            <v>05/05/1971</v>
          </cell>
          <cell r="G1385" t="str">
            <v>m</v>
          </cell>
          <cell r="H1385" t="str">
            <v>SAINT AVERTIN SPORTS TRIATHLON 37</v>
          </cell>
          <cell r="I1385" t="str">
            <v>B - Lic. club - Compétition - S. &amp; V.</v>
          </cell>
          <cell r="J1385" t="str">
            <v>Vétéran</v>
          </cell>
        </row>
        <row r="1386">
          <cell r="A1386" t="str">
            <v>Maxence PERON</v>
          </cell>
          <cell r="B1386" t="str">
            <v>SAINT AVERTIN SPORTS TRIATHLON 37 Pupille</v>
          </cell>
          <cell r="C1386" t="str">
            <v>B84558C0060532MPUFRA</v>
          </cell>
          <cell r="D1386" t="str">
            <v>Maxence</v>
          </cell>
          <cell r="E1386" t="str">
            <v>PERON</v>
          </cell>
          <cell r="F1386" t="str">
            <v>04/09/2011</v>
          </cell>
          <cell r="G1386" t="str">
            <v>m</v>
          </cell>
          <cell r="H1386" t="str">
            <v>SAINT AVERTIN SPORTS TRIATHLON 37</v>
          </cell>
          <cell r="I1386" t="str">
            <v>A - Lic. club - Compétition - Jeune</v>
          </cell>
          <cell r="J1386" t="str">
            <v>Pupille</v>
          </cell>
        </row>
        <row r="1387">
          <cell r="A1387" t="str">
            <v>Camille BURE</v>
          </cell>
          <cell r="B1387" t="str">
            <v>SAINT AVERTIN SPORTS TRIATHLON 37 Cadet</v>
          </cell>
          <cell r="C1387" t="str">
            <v>A84269C0060532FCAFRA</v>
          </cell>
          <cell r="D1387" t="str">
            <v>Camille</v>
          </cell>
          <cell r="E1387" t="str">
            <v>BURE</v>
          </cell>
          <cell r="F1387" t="str">
            <v>21/03/2005</v>
          </cell>
          <cell r="G1387" t="str">
            <v>f</v>
          </cell>
          <cell r="H1387" t="str">
            <v>SAINT AVERTIN SPORTS TRIATHLON 37</v>
          </cell>
          <cell r="I1387" t="str">
            <v>A - Lic. club - Compétition - Jeune</v>
          </cell>
          <cell r="J1387" t="str">
            <v>Cadet</v>
          </cell>
        </row>
        <row r="1388">
          <cell r="A1388" t="str">
            <v>Baptiste BURE</v>
          </cell>
          <cell r="B1388" t="str">
            <v>SAINT AVERTIN SPORTS TRIATHLON 37 Benjamin</v>
          </cell>
          <cell r="C1388" t="str">
            <v>B81262C0060532MBEFRA</v>
          </cell>
          <cell r="D1388" t="str">
            <v>Baptiste</v>
          </cell>
          <cell r="E1388" t="str">
            <v>BURE</v>
          </cell>
          <cell r="F1388" t="str">
            <v>26/09/2010</v>
          </cell>
          <cell r="G1388" t="str">
            <v>m</v>
          </cell>
          <cell r="H1388" t="str">
            <v>SAINT AVERTIN SPORTS TRIATHLON 37</v>
          </cell>
          <cell r="I1388" t="str">
            <v>A - Lic. club - Compétition - Jeune</v>
          </cell>
          <cell r="J1388" t="str">
            <v>Benjamin</v>
          </cell>
        </row>
        <row r="1389">
          <cell r="A1389" t="str">
            <v>VINCENT CARO</v>
          </cell>
          <cell r="B1389" t="str">
            <v>SAINT AVERTIN SPORTS TRIATHLON 37 Vétéran</v>
          </cell>
          <cell r="C1389" t="str">
            <v>A29395C0060532MV3FRA</v>
          </cell>
          <cell r="D1389" t="str">
            <v>VINCENT</v>
          </cell>
          <cell r="E1389" t="str">
            <v>CARO</v>
          </cell>
          <cell r="F1389" t="str">
            <v>21/04/1970</v>
          </cell>
          <cell r="G1389" t="str">
            <v>m</v>
          </cell>
          <cell r="H1389" t="str">
            <v>SAINT AVERTIN SPORTS TRIATHLON 37</v>
          </cell>
          <cell r="I1389" t="str">
            <v>B - Lic. club - Compétition - S. &amp; V.</v>
          </cell>
          <cell r="J1389" t="str">
            <v>Vétéran</v>
          </cell>
        </row>
        <row r="1390">
          <cell r="A1390" t="str">
            <v>ENORA LE COZ</v>
          </cell>
          <cell r="B1390" t="str">
            <v>SAINT AVERTIN SPORTS TRIATHLON 37 Vétéran</v>
          </cell>
          <cell r="C1390" t="str">
            <v>B44188C0060532FV2FRA</v>
          </cell>
          <cell r="D1390" t="str">
            <v>ENORA</v>
          </cell>
          <cell r="E1390" t="str">
            <v>LE COZ</v>
          </cell>
          <cell r="F1390" t="str">
            <v>08/03/1975</v>
          </cell>
          <cell r="G1390" t="str">
            <v>f</v>
          </cell>
          <cell r="H1390" t="str">
            <v>SAINT AVERTIN SPORTS TRIATHLON 37</v>
          </cell>
          <cell r="I1390" t="str">
            <v>B - Lic. club - Compétition - S. &amp; V.</v>
          </cell>
          <cell r="J1390" t="str">
            <v>Vétéran</v>
          </cell>
        </row>
        <row r="1391">
          <cell r="A1391" t="str">
            <v>Ethan BEAU</v>
          </cell>
          <cell r="B1391" t="str">
            <v>SAINT AVERTIN SPORTS TRIATHLON 37 Benjamin</v>
          </cell>
          <cell r="C1391" t="str">
            <v>B83254C0060532MBEFRA</v>
          </cell>
          <cell r="D1391" t="str">
            <v>Ethan</v>
          </cell>
          <cell r="E1391" t="str">
            <v>BEAU</v>
          </cell>
          <cell r="F1391" t="str">
            <v>12/05/2010</v>
          </cell>
          <cell r="G1391" t="str">
            <v>m</v>
          </cell>
          <cell r="H1391" t="str">
            <v>SAINT AVERTIN SPORTS TRIATHLON 37</v>
          </cell>
          <cell r="I1391" t="str">
            <v>A - Lic. club - Compétition - Jeune</v>
          </cell>
          <cell r="J1391" t="str">
            <v>Benjamin</v>
          </cell>
        </row>
        <row r="1392">
          <cell r="A1392" t="str">
            <v>THIERRY DROUET</v>
          </cell>
          <cell r="B1392" t="str">
            <v>SAINT AVERTIN SPORTS TRIATHLON 37 Vétéran</v>
          </cell>
          <cell r="C1392" t="str">
            <v>A29402C0060532MV5FRA</v>
          </cell>
          <cell r="D1392" t="str">
            <v>THIERRY</v>
          </cell>
          <cell r="E1392" t="str">
            <v>DROUET</v>
          </cell>
          <cell r="F1392" t="str">
            <v>29/12/1962</v>
          </cell>
          <cell r="G1392" t="str">
            <v>m</v>
          </cell>
          <cell r="H1392" t="str">
            <v>SAINT AVERTIN SPORTS TRIATHLON 37</v>
          </cell>
          <cell r="I1392" t="str">
            <v>B - Lic. club - Compétition - S. &amp; V.</v>
          </cell>
          <cell r="J1392" t="str">
            <v>Vétéran</v>
          </cell>
        </row>
        <row r="1393">
          <cell r="A1393" t="str">
            <v>Jules CASSAGNES</v>
          </cell>
          <cell r="B1393" t="str">
            <v>SAINT AVERTIN SPORTS TRIATHLON 37 Cadet</v>
          </cell>
          <cell r="C1393" t="str">
            <v>B69356C0060532MCAFRA</v>
          </cell>
          <cell r="D1393" t="str">
            <v>Jules</v>
          </cell>
          <cell r="E1393" t="str">
            <v>CASSAGNES</v>
          </cell>
          <cell r="F1393" t="str">
            <v>13/02/2006</v>
          </cell>
          <cell r="G1393" t="str">
            <v>m</v>
          </cell>
          <cell r="H1393" t="str">
            <v>SAINT AVERTIN SPORTS TRIATHLON 37</v>
          </cell>
          <cell r="I1393" t="str">
            <v>A - Lic. club - Compétition - Jeune</v>
          </cell>
          <cell r="J1393" t="str">
            <v>Cadet</v>
          </cell>
        </row>
        <row r="1394">
          <cell r="A1394" t="str">
            <v>Cheryne BOUDERBALA GAUBERT</v>
          </cell>
          <cell r="B1394" t="str">
            <v>SAINT AVERTIN SPORTS TRIATHLON 37 Pupille</v>
          </cell>
          <cell r="C1394" t="str">
            <v>C00032C0060532FPUFRA</v>
          </cell>
          <cell r="D1394" t="str">
            <v>Cheryne</v>
          </cell>
          <cell r="E1394" t="str">
            <v>BOUDERBALA GAUBERT</v>
          </cell>
          <cell r="F1394" t="str">
            <v>03/04/2012</v>
          </cell>
          <cell r="G1394" t="str">
            <v>f</v>
          </cell>
          <cell r="H1394" t="str">
            <v>SAINT AVERTIN SPORTS TRIATHLON 37</v>
          </cell>
          <cell r="I1394" t="str">
            <v>A - Lic. club - Compétition - Jeune</v>
          </cell>
          <cell r="J1394" t="str">
            <v>Pupille</v>
          </cell>
        </row>
        <row r="1395">
          <cell r="A1395" t="str">
            <v>Arnaud LE FEUVRE</v>
          </cell>
          <cell r="B1395" t="str">
            <v>SAINT AVERTIN SPORTS TRIATHLON 37 Senior</v>
          </cell>
          <cell r="C1395" t="str">
            <v>B10969C0060532MS3FRA</v>
          </cell>
          <cell r="D1395" t="str">
            <v>Arnaud</v>
          </cell>
          <cell r="E1395" t="str">
            <v>LE FEUVRE</v>
          </cell>
          <cell r="F1395" t="str">
            <v>13/08/1988</v>
          </cell>
          <cell r="G1395" t="str">
            <v>m</v>
          </cell>
          <cell r="H1395" t="str">
            <v>SAINT AVERTIN SPORTS TRIATHLON 37</v>
          </cell>
          <cell r="I1395" t="str">
            <v>B - Lic. club - Compétition - S. &amp; V.</v>
          </cell>
          <cell r="J1395" t="str">
            <v>Senior</v>
          </cell>
        </row>
        <row r="1396">
          <cell r="A1396" t="str">
            <v>Stephanie PLANTE</v>
          </cell>
          <cell r="B1396" t="str">
            <v>SAINT AVERTIN SPORTS TRIATHLON 37 Vétéran</v>
          </cell>
          <cell r="C1396" t="str">
            <v>A48389L0060532FV3FRA</v>
          </cell>
          <cell r="D1396" t="str">
            <v>Stephanie</v>
          </cell>
          <cell r="E1396" t="str">
            <v>PLANTE</v>
          </cell>
          <cell r="F1396" t="str">
            <v>28/01/1968</v>
          </cell>
          <cell r="G1396" t="str">
            <v>f</v>
          </cell>
          <cell r="H1396" t="str">
            <v>SAINT AVERTIN SPORTS TRIATHLON 37</v>
          </cell>
          <cell r="I1396" t="str">
            <v>D - Licence club - Loisir - S. &amp; V.</v>
          </cell>
          <cell r="J1396" t="str">
            <v>Vétéran</v>
          </cell>
        </row>
        <row r="1397">
          <cell r="A1397" t="str">
            <v>Tom RONDOT</v>
          </cell>
          <cell r="B1397" t="str">
            <v>SAINT AVERTIN SPORTS TRIATHLON 37 Minime</v>
          </cell>
          <cell r="C1397" t="str">
            <v>B31523C0060532MMIFRA</v>
          </cell>
          <cell r="D1397" t="str">
            <v>Tom</v>
          </cell>
          <cell r="E1397" t="str">
            <v>RONDOT</v>
          </cell>
          <cell r="F1397" t="str">
            <v>23/05/2008</v>
          </cell>
          <cell r="G1397" t="str">
            <v>m</v>
          </cell>
          <cell r="H1397" t="str">
            <v>SAINT AVERTIN SPORTS TRIATHLON 37</v>
          </cell>
          <cell r="I1397" t="str">
            <v>A - Lic. club - Compétition - Jeune</v>
          </cell>
          <cell r="J1397" t="str">
            <v>Minime</v>
          </cell>
        </row>
        <row r="1398">
          <cell r="A1398" t="str">
            <v>Lou RONDOT</v>
          </cell>
          <cell r="B1398" t="str">
            <v>SAINT AVERTIN SPORTS TRIATHLON 37 Benjamin</v>
          </cell>
          <cell r="C1398" t="str">
            <v>B31530C0060532FBEFRA</v>
          </cell>
          <cell r="D1398" t="str">
            <v>Lou</v>
          </cell>
          <cell r="E1398" t="str">
            <v>RONDOT</v>
          </cell>
          <cell r="F1398" t="str">
            <v>28/10/2010</v>
          </cell>
          <cell r="G1398" t="str">
            <v>f</v>
          </cell>
          <cell r="H1398" t="str">
            <v>SAINT AVERTIN SPORTS TRIATHLON 37</v>
          </cell>
          <cell r="I1398" t="str">
            <v>A - Lic. club - Compétition - Jeune</v>
          </cell>
          <cell r="J1398" t="str">
            <v>Benjamin</v>
          </cell>
        </row>
        <row r="1399">
          <cell r="A1399" t="str">
            <v>Ismael BALOGE</v>
          </cell>
          <cell r="B1399" t="str">
            <v>SAINT AVERTIN SPORTS TRIATHLON 37 Benjamin</v>
          </cell>
          <cell r="C1399" t="str">
            <v>B74991C0060532MBEFRA</v>
          </cell>
          <cell r="D1399" t="str">
            <v>Ismael</v>
          </cell>
          <cell r="E1399" t="str">
            <v>BALOGE</v>
          </cell>
          <cell r="F1399" t="str">
            <v>20/07/2009</v>
          </cell>
          <cell r="G1399" t="str">
            <v>m</v>
          </cell>
          <cell r="H1399" t="str">
            <v>SAINT AVERTIN SPORTS TRIATHLON 37</v>
          </cell>
          <cell r="I1399" t="str">
            <v>A - Lic. club - Compétition - Jeune</v>
          </cell>
          <cell r="J1399" t="str">
            <v>Benjamin</v>
          </cell>
        </row>
        <row r="1400">
          <cell r="A1400" t="str">
            <v>Mathieu HERRAULT</v>
          </cell>
          <cell r="B1400" t="str">
            <v>SAINT AVERTIN SPORTS TRIATHLON 37 Pupille</v>
          </cell>
          <cell r="C1400" t="str">
            <v>B97825C0060532MPUFRA</v>
          </cell>
          <cell r="D1400" t="str">
            <v>Mathieu</v>
          </cell>
          <cell r="E1400" t="str">
            <v>HERRAULT</v>
          </cell>
          <cell r="F1400" t="str">
            <v>16/11/2012</v>
          </cell>
          <cell r="G1400" t="str">
            <v>m</v>
          </cell>
          <cell r="H1400" t="str">
            <v>SAINT AVERTIN SPORTS TRIATHLON 37</v>
          </cell>
          <cell r="I1400" t="str">
            <v>A - Lic. club - Compétition - Jeune</v>
          </cell>
          <cell r="J1400" t="str">
            <v>Pupille</v>
          </cell>
        </row>
        <row r="1401">
          <cell r="A1401" t="str">
            <v>Cedric GUIGNON</v>
          </cell>
          <cell r="B1401" t="str">
            <v>SAINT AVERTIN SPORTS TRIATHLON 37 Senior</v>
          </cell>
          <cell r="C1401" t="str">
            <v>B54757C0060532MS4FRA</v>
          </cell>
          <cell r="D1401" t="str">
            <v>Cedric</v>
          </cell>
          <cell r="E1401" t="str">
            <v>GUIGNON</v>
          </cell>
          <cell r="F1401" t="str">
            <v>27/03/1983</v>
          </cell>
          <cell r="G1401" t="str">
            <v>m</v>
          </cell>
          <cell r="H1401" t="str">
            <v>SAINT AVERTIN SPORTS TRIATHLON 37</v>
          </cell>
          <cell r="I1401" t="str">
            <v>B - Lic. club - Compétition - S. &amp; V.</v>
          </cell>
          <cell r="J1401" t="str">
            <v>Senior</v>
          </cell>
        </row>
        <row r="1402">
          <cell r="A1402" t="str">
            <v>Emy RONDOT</v>
          </cell>
          <cell r="B1402" t="str">
            <v>SAINT AVERTIN SPORTS TRIATHLON 37 Mini-Poussin</v>
          </cell>
          <cell r="C1402" t="str">
            <v>C01388L0060532FMPFRA</v>
          </cell>
          <cell r="D1402" t="str">
            <v>Emy</v>
          </cell>
          <cell r="E1402" t="str">
            <v>RONDOT</v>
          </cell>
          <cell r="F1402" t="str">
            <v>25/06/2016</v>
          </cell>
          <cell r="G1402" t="str">
            <v>f</v>
          </cell>
          <cell r="H1402" t="str">
            <v>SAINT AVERTIN SPORTS TRIATHLON 37</v>
          </cell>
          <cell r="I1402" t="str">
            <v>C - Lic. club - Loisir - Jeune</v>
          </cell>
          <cell r="J1402" t="str">
            <v>Mini-Poussin</v>
          </cell>
        </row>
        <row r="1403">
          <cell r="A1403" t="str">
            <v>Anne Sophie RABIER</v>
          </cell>
          <cell r="B1403" t="str">
            <v>SAINT AVERTIN SPORTS TRIATHLON 37 Senior</v>
          </cell>
          <cell r="C1403" t="str">
            <v>A47790C0060532FS4FRA</v>
          </cell>
          <cell r="D1403" t="str">
            <v>Anne Sophie</v>
          </cell>
          <cell r="E1403" t="str">
            <v>RABIER</v>
          </cell>
          <cell r="F1403" t="str">
            <v>13/05/1987</v>
          </cell>
          <cell r="G1403" t="str">
            <v>f</v>
          </cell>
          <cell r="H1403" t="str">
            <v>SAINT AVERTIN SPORTS TRIATHLON 37</v>
          </cell>
          <cell r="I1403" t="str">
            <v>B - Lic. club - Compétition - S. &amp; V.</v>
          </cell>
          <cell r="J1403" t="str">
            <v>Senior</v>
          </cell>
        </row>
        <row r="1404">
          <cell r="A1404" t="str">
            <v>Maxime DUBOIS</v>
          </cell>
          <cell r="B1404" t="str">
            <v>SAINT AVERTIN SPORTS TRIATHLON 37 Senior</v>
          </cell>
          <cell r="C1404" t="str">
            <v>B84405C0060532MS3FRA</v>
          </cell>
          <cell r="D1404" t="str">
            <v>Maxime</v>
          </cell>
          <cell r="E1404" t="str">
            <v>DUBOIS</v>
          </cell>
          <cell r="F1404" t="str">
            <v>17/04/1990</v>
          </cell>
          <cell r="G1404" t="str">
            <v>m</v>
          </cell>
          <cell r="H1404" t="str">
            <v>SAINT AVERTIN SPORTS TRIATHLON 37</v>
          </cell>
          <cell r="I1404" t="str">
            <v>B - Lic. club - Compétition - S. &amp; V.</v>
          </cell>
          <cell r="J1404" t="str">
            <v>Senior</v>
          </cell>
        </row>
        <row r="1405">
          <cell r="A1405" t="str">
            <v>Marc BUFFET</v>
          </cell>
          <cell r="B1405" t="str">
            <v>SAINT AVERTIN SPORTS TRIATHLON 37 Vétéran</v>
          </cell>
          <cell r="C1405" t="str">
            <v>B02578C0060532MV3FRA</v>
          </cell>
          <cell r="D1405" t="str">
            <v>Marc</v>
          </cell>
          <cell r="E1405" t="str">
            <v>BUFFET</v>
          </cell>
          <cell r="F1405" t="str">
            <v>20/12/1970</v>
          </cell>
          <cell r="G1405" t="str">
            <v>m</v>
          </cell>
          <cell r="H1405" t="str">
            <v>SAINT AVERTIN SPORTS TRIATHLON 37</v>
          </cell>
          <cell r="I1405" t="str">
            <v>B - Lic. club - Compétition - S. &amp; V.</v>
          </cell>
          <cell r="J1405" t="str">
            <v>Vétéran</v>
          </cell>
        </row>
        <row r="1406">
          <cell r="A1406" t="str">
            <v>Alexis MERTENS</v>
          </cell>
          <cell r="B1406" t="str">
            <v>SAINT AVERTIN SPORTS TRIATHLON 37 Pupille</v>
          </cell>
          <cell r="C1406" t="str">
            <v>B79225C0060532MPUFRA</v>
          </cell>
          <cell r="D1406" t="str">
            <v>Alexis</v>
          </cell>
          <cell r="E1406" t="str">
            <v>MERTENS</v>
          </cell>
          <cell r="F1406" t="str">
            <v>22/09/2011</v>
          </cell>
          <cell r="G1406" t="str">
            <v>m</v>
          </cell>
          <cell r="H1406" t="str">
            <v>SAINT AVERTIN SPORTS TRIATHLON 37</v>
          </cell>
          <cell r="I1406" t="str">
            <v>A - Lic. club - Compétition - Jeune</v>
          </cell>
          <cell r="J1406" t="str">
            <v>Pupille</v>
          </cell>
        </row>
        <row r="1407">
          <cell r="A1407" t="str">
            <v>LOIC JOIRE</v>
          </cell>
          <cell r="B1407" t="str">
            <v>SAINT AVERTIN SPORTS TRIATHLON 37 Vétéran</v>
          </cell>
          <cell r="C1407" t="str">
            <v>A29423C0060532MV4FRA</v>
          </cell>
          <cell r="D1407" t="str">
            <v>LOIC</v>
          </cell>
          <cell r="E1407" t="str">
            <v>JOIRE</v>
          </cell>
          <cell r="F1407" t="str">
            <v>11/01/1963</v>
          </cell>
          <cell r="G1407" t="str">
            <v>m</v>
          </cell>
          <cell r="H1407" t="str">
            <v>SAINT AVERTIN SPORTS TRIATHLON 37</v>
          </cell>
          <cell r="I1407" t="str">
            <v>B - Lic. club - Compétition - S. &amp; V.</v>
          </cell>
          <cell r="J1407" t="str">
            <v>Vétéran</v>
          </cell>
        </row>
        <row r="1408">
          <cell r="A1408" t="str">
            <v>Simon BACHET</v>
          </cell>
          <cell r="B1408" t="str">
            <v>SAINT AVERTIN SPORTS TRIATHLON 37 Benjamin</v>
          </cell>
          <cell r="C1408" t="str">
            <v>A79738L0060532MBEFRA</v>
          </cell>
          <cell r="D1408" t="str">
            <v>Simon</v>
          </cell>
          <cell r="E1408" t="str">
            <v>BACHET</v>
          </cell>
          <cell r="F1408" t="str">
            <v>12/09/2009</v>
          </cell>
          <cell r="G1408" t="str">
            <v>m</v>
          </cell>
          <cell r="H1408" t="str">
            <v>SAINT AVERTIN SPORTS TRIATHLON 37</v>
          </cell>
          <cell r="I1408" t="str">
            <v>C - Lic. club - Loisir - Jeune</v>
          </cell>
          <cell r="J1408" t="str">
            <v>Benjamin</v>
          </cell>
        </row>
        <row r="1409">
          <cell r="A1409" t="str">
            <v>OLIVIER BACHET</v>
          </cell>
          <cell r="B1409" t="str">
            <v>SAINT AVERTIN SPORTS TRIATHLON 37 Vétéran</v>
          </cell>
          <cell r="C1409" t="str">
            <v>A29463C0060532MV3FRA</v>
          </cell>
          <cell r="D1409" t="str">
            <v>OLIVIER</v>
          </cell>
          <cell r="E1409" t="str">
            <v>BACHET</v>
          </cell>
          <cell r="F1409" t="str">
            <v>04/12/1971</v>
          </cell>
          <cell r="G1409" t="str">
            <v>m</v>
          </cell>
          <cell r="H1409" t="str">
            <v>SAINT AVERTIN SPORTS TRIATHLON 37</v>
          </cell>
          <cell r="I1409" t="str">
            <v>B - Lic. club - Compétition - S. &amp; V.</v>
          </cell>
          <cell r="J1409" t="str">
            <v>Vétéran</v>
          </cell>
        </row>
        <row r="1410">
          <cell r="A1410" t="str">
            <v>Marion GOBERVILLE</v>
          </cell>
          <cell r="B1410" t="str">
            <v>SAINT AVERTIN SPORTS TRIATHLON 37 Senior</v>
          </cell>
          <cell r="C1410" t="str">
            <v>B08362C0060532FS4FRA</v>
          </cell>
          <cell r="D1410" t="str">
            <v>Marion</v>
          </cell>
          <cell r="E1410" t="str">
            <v>GOBERVILLE</v>
          </cell>
          <cell r="F1410" t="str">
            <v>24/02/1986</v>
          </cell>
          <cell r="G1410" t="str">
            <v>f</v>
          </cell>
          <cell r="H1410" t="str">
            <v>SAINT AVERTIN SPORTS TRIATHLON 37</v>
          </cell>
          <cell r="I1410" t="str">
            <v>B - Lic. club - Compétition - S. &amp; V.</v>
          </cell>
          <cell r="J1410" t="str">
            <v>Senior</v>
          </cell>
        </row>
        <row r="1411">
          <cell r="A1411" t="str">
            <v>Elea BODIC</v>
          </cell>
          <cell r="B1411" t="str">
            <v>SAINT AVERTIN SPORTS TRIATHLON 37 Poussin</v>
          </cell>
          <cell r="C1411" t="str">
            <v>B68078C0060532FPOFRA</v>
          </cell>
          <cell r="D1411" t="str">
            <v>Elea</v>
          </cell>
          <cell r="E1411" t="str">
            <v>BODIC</v>
          </cell>
          <cell r="F1411" t="str">
            <v>15/05/2014</v>
          </cell>
          <cell r="G1411" t="str">
            <v>f</v>
          </cell>
          <cell r="H1411" t="str">
            <v>SAINT AVERTIN SPORTS TRIATHLON 37</v>
          </cell>
          <cell r="I1411" t="str">
            <v>A - Lic. club - Compétition - Jeune</v>
          </cell>
          <cell r="J1411" t="str">
            <v>Poussin</v>
          </cell>
        </row>
        <row r="1412">
          <cell r="A1412" t="str">
            <v>Evan BODIC</v>
          </cell>
          <cell r="B1412" t="str">
            <v>SAINT AVERTIN SPORTS TRIATHLON 37 Pupille</v>
          </cell>
          <cell r="C1412" t="str">
            <v>B08359C0060532MPUFRA</v>
          </cell>
          <cell r="D1412" t="str">
            <v>Evan</v>
          </cell>
          <cell r="E1412" t="str">
            <v>BODIC</v>
          </cell>
          <cell r="F1412" t="str">
            <v>08/01/2012</v>
          </cell>
          <cell r="G1412" t="str">
            <v>m</v>
          </cell>
          <cell r="H1412" t="str">
            <v>SAINT AVERTIN SPORTS TRIATHLON 37</v>
          </cell>
          <cell r="I1412" t="str">
            <v>A - Lic. club - Compétition - Jeune</v>
          </cell>
          <cell r="J1412" t="str">
            <v>Pupille</v>
          </cell>
        </row>
        <row r="1413">
          <cell r="A1413" t="str">
            <v>Sebastien PRIEUR</v>
          </cell>
          <cell r="B1413" t="str">
            <v>SAINT AVERTIN SPORTS TRIATHLON 37 Vétéran</v>
          </cell>
          <cell r="C1413" t="str">
            <v>A81821C0060532MV2FRA</v>
          </cell>
          <cell r="D1413" t="str">
            <v>Sebastien</v>
          </cell>
          <cell r="E1413" t="str">
            <v>PRIEUR</v>
          </cell>
          <cell r="F1413" t="str">
            <v>01/06/1977</v>
          </cell>
          <cell r="G1413" t="str">
            <v>m</v>
          </cell>
          <cell r="H1413" t="str">
            <v>SAINT AVERTIN SPORTS TRIATHLON 37</v>
          </cell>
          <cell r="I1413" t="str">
            <v>B - Lic. club - Compétition - S. &amp; V.</v>
          </cell>
          <cell r="J1413" t="str">
            <v>Vétéran</v>
          </cell>
        </row>
        <row r="1414">
          <cell r="A1414" t="str">
            <v>JULIEN BOURDET</v>
          </cell>
          <cell r="B1414" t="str">
            <v>SAINT AVERTIN SPORTS TRIATHLON 37 Vétéran</v>
          </cell>
          <cell r="C1414" t="str">
            <v>A29488C0060532MV2FRA</v>
          </cell>
          <cell r="D1414" t="str">
            <v>JULIEN</v>
          </cell>
          <cell r="E1414" t="str">
            <v>BOURDET</v>
          </cell>
          <cell r="F1414" t="str">
            <v>28/12/1975</v>
          </cell>
          <cell r="G1414" t="str">
            <v>m</v>
          </cell>
          <cell r="H1414" t="str">
            <v>SAINT AVERTIN SPORTS TRIATHLON 37</v>
          </cell>
          <cell r="I1414" t="str">
            <v>B - Lic. club - Compétition - S. &amp; V.</v>
          </cell>
          <cell r="J1414" t="str">
            <v>Vétéran</v>
          </cell>
        </row>
        <row r="1415">
          <cell r="A1415" t="str">
            <v>Stan BRASILLET</v>
          </cell>
          <cell r="B1415" t="str">
            <v>SAINT AVERTIN SPORTS TRIATHLON 37 Senior</v>
          </cell>
          <cell r="C1415" t="str">
            <v>B79396C0060532MS1FRA</v>
          </cell>
          <cell r="D1415" t="str">
            <v>Stan</v>
          </cell>
          <cell r="E1415" t="str">
            <v>BRASILLET</v>
          </cell>
          <cell r="F1415" t="str">
            <v>30/04/2002</v>
          </cell>
          <cell r="G1415" t="str">
            <v>m</v>
          </cell>
          <cell r="H1415" t="str">
            <v>SAINT AVERTIN SPORTS TRIATHLON 37</v>
          </cell>
          <cell r="I1415" t="str">
            <v>B - Lic. club - Compétition - S. &amp; V.</v>
          </cell>
          <cell r="J1415" t="str">
            <v>Senior</v>
          </cell>
        </row>
        <row r="1416">
          <cell r="A1416" t="str">
            <v>JEROME SAILLARD</v>
          </cell>
          <cell r="B1416" t="str">
            <v>SAINT AVERTIN SPORTS TRIATHLON 37 Vétéran</v>
          </cell>
          <cell r="C1416" t="str">
            <v>A29393C0060532MV2FRA</v>
          </cell>
          <cell r="D1416" t="str">
            <v>JEROME</v>
          </cell>
          <cell r="E1416" t="str">
            <v>SAILLARD</v>
          </cell>
          <cell r="F1416" t="str">
            <v>07/04/1975</v>
          </cell>
          <cell r="G1416" t="str">
            <v>m</v>
          </cell>
          <cell r="H1416" t="str">
            <v>SAINT AVERTIN SPORTS TRIATHLON 37</v>
          </cell>
          <cell r="I1416" t="str">
            <v>B - Lic. club - Compétition - S. &amp; V.</v>
          </cell>
          <cell r="J1416" t="str">
            <v>Vétéran</v>
          </cell>
        </row>
        <row r="1417">
          <cell r="A1417" t="str">
            <v>Ella SAILLARD</v>
          </cell>
          <cell r="B1417" t="str">
            <v>SAINT AVERTIN SPORTS TRIATHLON 37 Cadet</v>
          </cell>
          <cell r="C1417" t="str">
            <v>A78142C0060532FCAFRA</v>
          </cell>
          <cell r="D1417" t="str">
            <v>Ella</v>
          </cell>
          <cell r="E1417" t="str">
            <v>SAILLARD</v>
          </cell>
          <cell r="F1417" t="str">
            <v>22/11/2005</v>
          </cell>
          <cell r="G1417" t="str">
            <v>f</v>
          </cell>
          <cell r="H1417" t="str">
            <v>SAINT AVERTIN SPORTS TRIATHLON 37</v>
          </cell>
          <cell r="I1417" t="str">
            <v>A - Lic. club - Compétition - Jeune</v>
          </cell>
          <cell r="J1417" t="str">
            <v>Cadet</v>
          </cell>
        </row>
        <row r="1418">
          <cell r="A1418" t="str">
            <v>Ethan SAILLARD</v>
          </cell>
          <cell r="B1418" t="str">
            <v>SAINT AVERTIN SPORTS TRIATHLON 37 Benjamin</v>
          </cell>
          <cell r="C1418" t="str">
            <v>A78145C0060532MBEFRA</v>
          </cell>
          <cell r="D1418" t="str">
            <v>Ethan</v>
          </cell>
          <cell r="E1418" t="str">
            <v>SAILLARD</v>
          </cell>
          <cell r="F1418" t="str">
            <v>11/07/2009</v>
          </cell>
          <cell r="G1418" t="str">
            <v>m</v>
          </cell>
          <cell r="H1418" t="str">
            <v>SAINT AVERTIN SPORTS TRIATHLON 37</v>
          </cell>
          <cell r="I1418" t="str">
            <v>A - Lic. club - Compétition - Jeune</v>
          </cell>
          <cell r="J1418" t="str">
            <v>Benjamin</v>
          </cell>
        </row>
        <row r="1419">
          <cell r="A1419" t="str">
            <v>Quentin MOYER</v>
          </cell>
          <cell r="B1419" t="str">
            <v>SAINT AVERTIN SPORTS TRIATHLON 37 Senior</v>
          </cell>
          <cell r="C1419" t="str">
            <v>B01673C0060532MS2FRA</v>
          </cell>
          <cell r="D1419" t="str">
            <v>Quentin</v>
          </cell>
          <cell r="E1419" t="str">
            <v>MOYER</v>
          </cell>
          <cell r="F1419" t="str">
            <v>30/01/1997</v>
          </cell>
          <cell r="G1419" t="str">
            <v>m</v>
          </cell>
          <cell r="H1419" t="str">
            <v>SAINT AVERTIN SPORTS TRIATHLON 37</v>
          </cell>
          <cell r="I1419" t="str">
            <v>B - Lic. club - Compétition - S. &amp; V.</v>
          </cell>
          <cell r="J1419" t="str">
            <v>Senior</v>
          </cell>
        </row>
        <row r="1420">
          <cell r="A1420" t="str">
            <v>ALEXANDRA HIESSE</v>
          </cell>
          <cell r="B1420" t="str">
            <v>SAINT AVERTIN SPORTS TRIATHLON 37 Senior</v>
          </cell>
          <cell r="C1420" t="str">
            <v>B29923C0060532FS4FRA</v>
          </cell>
          <cell r="D1420" t="str">
            <v>ALEXANDRA</v>
          </cell>
          <cell r="E1420" t="str">
            <v>HIESSE</v>
          </cell>
          <cell r="F1420" t="str">
            <v>24/08/1984</v>
          </cell>
          <cell r="G1420" t="str">
            <v>f</v>
          </cell>
          <cell r="H1420" t="str">
            <v>SAINT AVERTIN SPORTS TRIATHLON 37</v>
          </cell>
          <cell r="I1420" t="str">
            <v>B - Lic. club - Compétition - S. &amp; V.</v>
          </cell>
          <cell r="J1420" t="str">
            <v>Senior</v>
          </cell>
        </row>
        <row r="1421">
          <cell r="A1421" t="str">
            <v>Anthony NAUD</v>
          </cell>
          <cell r="B1421" t="str">
            <v>SAINT AVERTIN SPORTS TRIATHLON 37 Senior</v>
          </cell>
          <cell r="C1421" t="str">
            <v>B96313C0060532MS2FRA</v>
          </cell>
          <cell r="D1421" t="str">
            <v>Anthony</v>
          </cell>
          <cell r="E1421" t="str">
            <v>NAUD</v>
          </cell>
          <cell r="F1421" t="str">
            <v>26/11/1997</v>
          </cell>
          <cell r="G1421" t="str">
            <v>m</v>
          </cell>
          <cell r="H1421" t="str">
            <v>SAINT AVERTIN SPORTS TRIATHLON 37</v>
          </cell>
          <cell r="I1421" t="str">
            <v>B - Lic. club - Compétition - S. &amp; V.</v>
          </cell>
          <cell r="J1421" t="str">
            <v>Senior</v>
          </cell>
        </row>
        <row r="1422">
          <cell r="A1422" t="str">
            <v>DENIS MARTIN</v>
          </cell>
          <cell r="B1422" t="str">
            <v>SAINT AVERTIN SPORTS TRIATHLON 37 Vétéran</v>
          </cell>
          <cell r="C1422" t="str">
            <v>A06208C0060532MV5FRA</v>
          </cell>
          <cell r="D1422" t="str">
            <v>DENIS</v>
          </cell>
          <cell r="E1422" t="str">
            <v>MARTIN</v>
          </cell>
          <cell r="F1422" t="str">
            <v>21/08/1962</v>
          </cell>
          <cell r="G1422" t="str">
            <v>m</v>
          </cell>
          <cell r="H1422" t="str">
            <v>SAINT AVERTIN SPORTS TRIATHLON 37</v>
          </cell>
          <cell r="I1422" t="str">
            <v>B - Lic. club - Compétition - S. &amp; V.</v>
          </cell>
          <cell r="J1422" t="str">
            <v>Vétéran</v>
          </cell>
        </row>
        <row r="1423">
          <cell r="A1423" t="str">
            <v>Loelie DESMOULINS</v>
          </cell>
          <cell r="B1423" t="str">
            <v>SAINT AVERTIN SPORTS TRIATHLON 37 Senior</v>
          </cell>
          <cell r="C1423" t="str">
            <v>B98957L0060532FS1FRA</v>
          </cell>
          <cell r="D1423" t="str">
            <v>Loelie</v>
          </cell>
          <cell r="E1423" t="str">
            <v>DESMOULINS</v>
          </cell>
          <cell r="F1423" t="str">
            <v>11/09/2000</v>
          </cell>
          <cell r="G1423" t="str">
            <v>f</v>
          </cell>
          <cell r="H1423" t="str">
            <v>SAINT AVERTIN SPORTS TRIATHLON 37</v>
          </cell>
          <cell r="I1423" t="str">
            <v>D - Licence club - Loisir - S. &amp; V.</v>
          </cell>
          <cell r="J1423" t="str">
            <v>Senior</v>
          </cell>
        </row>
        <row r="1424">
          <cell r="A1424" t="str">
            <v>Hugo LEMARCHAND</v>
          </cell>
          <cell r="B1424" t="str">
            <v>SAINT AVERTIN SPORTS TRIATHLON 37 Benjamin</v>
          </cell>
          <cell r="C1424" t="str">
            <v>B82900C0060532MBEFRA</v>
          </cell>
          <cell r="D1424" t="str">
            <v>Hugo</v>
          </cell>
          <cell r="E1424" t="str">
            <v>LEMARCHAND</v>
          </cell>
          <cell r="F1424" t="str">
            <v>14/06/2010</v>
          </cell>
          <cell r="G1424" t="str">
            <v>m</v>
          </cell>
          <cell r="H1424" t="str">
            <v>SAINT AVERTIN SPORTS TRIATHLON 37</v>
          </cell>
          <cell r="I1424" t="str">
            <v>A - Lic. club - Compétition - Jeune</v>
          </cell>
          <cell r="J1424" t="str">
            <v>Benjamin</v>
          </cell>
        </row>
        <row r="1425">
          <cell r="A1425" t="str">
            <v>OLIVIER HIESSE</v>
          </cell>
          <cell r="B1425" t="str">
            <v>SAINT AVERTIN SPORTS TRIATHLON 37 Senior</v>
          </cell>
          <cell r="C1425" t="str">
            <v>A29364C0060532MS4FRA</v>
          </cell>
          <cell r="D1425" t="str">
            <v>OLIVIER</v>
          </cell>
          <cell r="E1425" t="str">
            <v>HIESSE</v>
          </cell>
          <cell r="F1425" t="str">
            <v>05/03/1983</v>
          </cell>
          <cell r="G1425" t="str">
            <v>m</v>
          </cell>
          <cell r="H1425" t="str">
            <v>SAINT AVERTIN SPORTS TRIATHLON 37</v>
          </cell>
          <cell r="I1425" t="str">
            <v>B - Lic. club - Compétition - S. &amp; V.</v>
          </cell>
          <cell r="J1425" t="str">
            <v>Senior</v>
          </cell>
        </row>
        <row r="1426">
          <cell r="A1426" t="str">
            <v>Aurore HIESSE</v>
          </cell>
          <cell r="B1426" t="str">
            <v>SAINT AVERTIN SPORTS TRIATHLON 37 Poussin</v>
          </cell>
          <cell r="C1426" t="str">
            <v>B29848L0060532FPOFRA</v>
          </cell>
          <cell r="D1426" t="str">
            <v>Aurore</v>
          </cell>
          <cell r="E1426" t="str">
            <v>HIESSE</v>
          </cell>
          <cell r="F1426" t="str">
            <v>25/06/2013</v>
          </cell>
          <cell r="G1426" t="str">
            <v>f</v>
          </cell>
          <cell r="H1426" t="str">
            <v>SAINT AVERTIN SPORTS TRIATHLON 37</v>
          </cell>
          <cell r="I1426" t="str">
            <v>C - Lic. club - Loisir - Jeune</v>
          </cell>
          <cell r="J1426" t="str">
            <v>Poussin</v>
          </cell>
        </row>
        <row r="1427">
          <cell r="A1427" t="str">
            <v>ALISON ROBERT</v>
          </cell>
          <cell r="B1427" t="str">
            <v>SAINT AVERTIN SPORTS TRIATHLON 37 Senior</v>
          </cell>
          <cell r="C1427" t="str">
            <v>A29472C0060532FS2FRA</v>
          </cell>
          <cell r="D1427" t="str">
            <v>ALISON</v>
          </cell>
          <cell r="E1427" t="str">
            <v>ROBERT</v>
          </cell>
          <cell r="F1427" t="str">
            <v>09/02/1996</v>
          </cell>
          <cell r="G1427" t="str">
            <v>f</v>
          </cell>
          <cell r="H1427" t="str">
            <v>SAINT AVERTIN SPORTS TRIATHLON 37</v>
          </cell>
          <cell r="I1427" t="str">
            <v>B - Lic. club - Compétition - S. &amp; V.</v>
          </cell>
          <cell r="J1427" t="str">
            <v>Senior</v>
          </cell>
        </row>
        <row r="1428">
          <cell r="A1428" t="str">
            <v>SARAH MARZOUK</v>
          </cell>
          <cell r="B1428" t="str">
            <v>SAINT AVERTIN SPORTS TRIATHLON 37 Pupille</v>
          </cell>
          <cell r="C1428" t="str">
            <v>B81693C0060532FPUFRA</v>
          </cell>
          <cell r="D1428" t="str">
            <v>SARAH</v>
          </cell>
          <cell r="E1428" t="str">
            <v>MARZOUK</v>
          </cell>
          <cell r="F1428" t="str">
            <v>06/07/2012</v>
          </cell>
          <cell r="G1428" t="str">
            <v>f</v>
          </cell>
          <cell r="H1428" t="str">
            <v>SAINT AVERTIN SPORTS TRIATHLON 37</v>
          </cell>
          <cell r="I1428" t="str">
            <v>A - Lic. club - Compétition - Jeune</v>
          </cell>
          <cell r="J1428" t="str">
            <v>Pupille</v>
          </cell>
        </row>
        <row r="1429">
          <cell r="A1429" t="str">
            <v>CHRISTOPHE VACHERESSE</v>
          </cell>
          <cell r="B1429" t="str">
            <v>SAINT AVERTIN SPORTS TRIATHLON 37 Vétéran</v>
          </cell>
          <cell r="C1429" t="str">
            <v>A36666C0060532MV3FRA</v>
          </cell>
          <cell r="D1429" t="str">
            <v>CHRISTOPHE</v>
          </cell>
          <cell r="E1429" t="str">
            <v>VACHERESSE</v>
          </cell>
          <cell r="F1429" t="str">
            <v>19/10/1969</v>
          </cell>
          <cell r="G1429" t="str">
            <v>m</v>
          </cell>
          <cell r="H1429" t="str">
            <v>SAINT AVERTIN SPORTS TRIATHLON 37</v>
          </cell>
          <cell r="I1429" t="str">
            <v>B - Lic. club - Compétition - S. &amp; V.</v>
          </cell>
          <cell r="J1429" t="str">
            <v>Vétéran</v>
          </cell>
        </row>
        <row r="1430">
          <cell r="A1430" t="str">
            <v>Leane VACHERESSE</v>
          </cell>
          <cell r="B1430" t="str">
            <v>SAINT AVERTIN SPORTS TRIATHLON 37 Cadet</v>
          </cell>
          <cell r="C1430" t="str">
            <v>A93188C0060532FCAFRA</v>
          </cell>
          <cell r="D1430" t="str">
            <v>Leane</v>
          </cell>
          <cell r="E1430" t="str">
            <v>VACHERESSE</v>
          </cell>
          <cell r="F1430" t="str">
            <v>06/02/2005</v>
          </cell>
          <cell r="G1430" t="str">
            <v>f</v>
          </cell>
          <cell r="H1430" t="str">
            <v>SAINT AVERTIN SPORTS TRIATHLON 37</v>
          </cell>
          <cell r="I1430" t="str">
            <v>A - Lic. club - Compétition - Jeune</v>
          </cell>
          <cell r="J1430" t="str">
            <v>Cadet</v>
          </cell>
        </row>
        <row r="1431">
          <cell r="A1431" t="str">
            <v>HELENE DEBLOIS</v>
          </cell>
          <cell r="B1431" t="str">
            <v>SAINT AVERTIN SPORTS TRIATHLON 37 Vétéran</v>
          </cell>
          <cell r="C1431" t="str">
            <v>A06218C0060532FV1FRA</v>
          </cell>
          <cell r="D1431" t="str">
            <v>HELENE</v>
          </cell>
          <cell r="E1431" t="str">
            <v>DEBLOIS</v>
          </cell>
          <cell r="F1431" t="str">
            <v>29/04/1978</v>
          </cell>
          <cell r="G1431" t="str">
            <v>f</v>
          </cell>
          <cell r="H1431" t="str">
            <v>SAINT AVERTIN SPORTS TRIATHLON 37</v>
          </cell>
          <cell r="I1431" t="str">
            <v>B - Lic. club - Compétition - S. &amp; V.</v>
          </cell>
          <cell r="J1431" t="str">
            <v>Vétéran</v>
          </cell>
        </row>
        <row r="1432">
          <cell r="A1432" t="str">
            <v>Jade MARTIN</v>
          </cell>
          <cell r="B1432" t="str">
            <v>SAINT AVERTIN SPORTS TRIATHLON 37 Pupille</v>
          </cell>
          <cell r="C1432" t="str">
            <v>B81810C0060532FPUFRA</v>
          </cell>
          <cell r="D1432" t="str">
            <v>Jade</v>
          </cell>
          <cell r="E1432" t="str">
            <v>MARTIN</v>
          </cell>
          <cell r="F1432" t="str">
            <v>07/01/2012</v>
          </cell>
          <cell r="G1432" t="str">
            <v>f</v>
          </cell>
          <cell r="H1432" t="str">
            <v>SAINT AVERTIN SPORTS TRIATHLON 37</v>
          </cell>
          <cell r="I1432" t="str">
            <v>A - Lic. club - Compétition - Jeune</v>
          </cell>
          <cell r="J1432" t="str">
            <v>Pupille</v>
          </cell>
        </row>
        <row r="1433">
          <cell r="A1433" t="str">
            <v>Thimeo HAVET</v>
          </cell>
          <cell r="B1433" t="str">
            <v>SAINT AVERTIN SPORTS TRIATHLON 37 Junior</v>
          </cell>
          <cell r="C1433" t="str">
            <v>A76496C0060532MJUFRA</v>
          </cell>
          <cell r="D1433" t="str">
            <v>Thimeo</v>
          </cell>
          <cell r="E1433" t="str">
            <v>HAVET</v>
          </cell>
          <cell r="F1433" t="str">
            <v>08/01/2004</v>
          </cell>
          <cell r="G1433" t="str">
            <v>m</v>
          </cell>
          <cell r="H1433" t="str">
            <v>SAINT AVERTIN SPORTS TRIATHLON 37</v>
          </cell>
          <cell r="I1433" t="str">
            <v>A - Lic. club - Compétition - Jeune</v>
          </cell>
          <cell r="J1433" t="str">
            <v>Junior</v>
          </cell>
        </row>
        <row r="1434">
          <cell r="A1434" t="str">
            <v>Valentine LE CAM</v>
          </cell>
          <cell r="B1434" t="str">
            <v>SAINT AVERTIN SPORTS TRIATHLON 37 Pupille</v>
          </cell>
          <cell r="C1434" t="str">
            <v>B33033C0060532FPUFRA</v>
          </cell>
          <cell r="D1434" t="str">
            <v>Valentine</v>
          </cell>
          <cell r="E1434" t="str">
            <v>LE CAM</v>
          </cell>
          <cell r="F1434" t="str">
            <v>19/12/2012</v>
          </cell>
          <cell r="G1434" t="str">
            <v>f</v>
          </cell>
          <cell r="H1434" t="str">
            <v>SAINT AVERTIN SPORTS TRIATHLON 37</v>
          </cell>
          <cell r="I1434" t="str">
            <v>A - Lic. club - Compétition - Jeune</v>
          </cell>
          <cell r="J1434" t="str">
            <v>Pupille</v>
          </cell>
        </row>
        <row r="1435">
          <cell r="A1435" t="str">
            <v>DENIS ROSIER</v>
          </cell>
          <cell r="B1435" t="str">
            <v>SAINT AVERTIN SPORTS TRIATHLON 37 Vétéran</v>
          </cell>
          <cell r="C1435" t="str">
            <v>A26579C0060532MV3FRA</v>
          </cell>
          <cell r="D1435" t="str">
            <v>DENIS</v>
          </cell>
          <cell r="E1435" t="str">
            <v>ROSIER</v>
          </cell>
          <cell r="F1435" t="str">
            <v>08/01/1971</v>
          </cell>
          <cell r="G1435" t="str">
            <v>m</v>
          </cell>
          <cell r="H1435" t="str">
            <v>SAINT AVERTIN SPORTS TRIATHLON 37</v>
          </cell>
          <cell r="I1435" t="str">
            <v>B - Lic. club - Compétition - S. &amp; V.</v>
          </cell>
          <cell r="J1435" t="str">
            <v>Vétéran</v>
          </cell>
        </row>
        <row r="1436">
          <cell r="A1436" t="str">
            <v>LUC DUPUIS</v>
          </cell>
          <cell r="B1436" t="str">
            <v>SAINT AVERTIN SPORTS TRIATHLON 37 Vétéran</v>
          </cell>
          <cell r="C1436" t="str">
            <v>A29386C0060532MV4FRA</v>
          </cell>
          <cell r="D1436" t="str">
            <v>LUC</v>
          </cell>
          <cell r="E1436" t="str">
            <v>DUPUIS</v>
          </cell>
          <cell r="F1436" t="str">
            <v>13/03/1965</v>
          </cell>
          <cell r="G1436" t="str">
            <v>m</v>
          </cell>
          <cell r="H1436" t="str">
            <v>SAINT AVERTIN SPORTS TRIATHLON 37</v>
          </cell>
          <cell r="I1436" t="str">
            <v>B - Lic. club - Compétition - S. &amp; V.</v>
          </cell>
          <cell r="J1436" t="str">
            <v>Vétéran</v>
          </cell>
        </row>
        <row r="1437">
          <cell r="A1437" t="str">
            <v>FRANCOIS BODIC</v>
          </cell>
          <cell r="B1437" t="str">
            <v>SAINT AVERTIN SPORTS TRIATHLON 37 Senior</v>
          </cell>
          <cell r="C1437" t="str">
            <v>A03679C0060532MS4FRA</v>
          </cell>
          <cell r="D1437" t="str">
            <v>FRANCOIS</v>
          </cell>
          <cell r="E1437" t="str">
            <v>BODIC</v>
          </cell>
          <cell r="F1437" t="str">
            <v>28/11/1984</v>
          </cell>
          <cell r="G1437" t="str">
            <v>m</v>
          </cell>
          <cell r="H1437" t="str">
            <v>SAINT AVERTIN SPORTS TRIATHLON 37</v>
          </cell>
          <cell r="I1437" t="str">
            <v>B - Lic. club - Compétition - S. &amp; V.</v>
          </cell>
          <cell r="J1437" t="str">
            <v>Senior</v>
          </cell>
        </row>
        <row r="1438">
          <cell r="A1438" t="str">
            <v>THIBAULT TESSIER</v>
          </cell>
          <cell r="B1438" t="str">
            <v>SAINT AVERTIN SPORTS TRIATHLON 37 Senior</v>
          </cell>
          <cell r="C1438" t="str">
            <v>A29437C0060532MS2FRA</v>
          </cell>
          <cell r="D1438" t="str">
            <v>THIBAULT</v>
          </cell>
          <cell r="E1438" t="str">
            <v>TESSIER</v>
          </cell>
          <cell r="F1438" t="str">
            <v>29/11/1996</v>
          </cell>
          <cell r="G1438" t="str">
            <v>m</v>
          </cell>
          <cell r="H1438" t="str">
            <v>SAINT AVERTIN SPORTS TRIATHLON 37</v>
          </cell>
          <cell r="I1438" t="str">
            <v>B - Lic. club - Compétition - S. &amp; V.</v>
          </cell>
          <cell r="J1438" t="str">
            <v>Senior</v>
          </cell>
        </row>
        <row r="1439">
          <cell r="A1439" t="str">
            <v>Philippe SOUDRAIN</v>
          </cell>
          <cell r="B1439" t="str">
            <v>SAINT AVERTIN SPORTS TRIATHLON 37 Vétéran</v>
          </cell>
          <cell r="C1439" t="str">
            <v>B61318C0060532MV3FRA</v>
          </cell>
          <cell r="D1439" t="str">
            <v>Philippe</v>
          </cell>
          <cell r="E1439" t="str">
            <v>SOUDRAIN</v>
          </cell>
          <cell r="F1439" t="str">
            <v>27/03/1968</v>
          </cell>
          <cell r="G1439" t="str">
            <v>m</v>
          </cell>
          <cell r="H1439" t="str">
            <v>SAINT AVERTIN SPORTS TRIATHLON 37</v>
          </cell>
          <cell r="I1439" t="str">
            <v>B - Lic. club - Compétition - S. &amp; V.</v>
          </cell>
          <cell r="J1439" t="str">
            <v>Vétéran</v>
          </cell>
        </row>
        <row r="1440">
          <cell r="A1440" t="str">
            <v>Vincent RONDOT</v>
          </cell>
          <cell r="B1440" t="str">
            <v>SAINT AVERTIN SPORTS TRIATHLON 37 Vétéran</v>
          </cell>
          <cell r="C1440" t="str">
            <v>B31507L0060532MV1FRA</v>
          </cell>
          <cell r="D1440" t="str">
            <v>Vincent</v>
          </cell>
          <cell r="E1440" t="str">
            <v>RONDOT</v>
          </cell>
          <cell r="F1440" t="str">
            <v>25/03/1979</v>
          </cell>
          <cell r="G1440" t="str">
            <v>m</v>
          </cell>
          <cell r="H1440" t="str">
            <v>SAINT AVERTIN SPORTS TRIATHLON 37</v>
          </cell>
          <cell r="I1440" t="str">
            <v>D - Licence club - Loisir - S. &amp; V.</v>
          </cell>
          <cell r="J1440" t="str">
            <v>Vétéran</v>
          </cell>
        </row>
        <row r="1441">
          <cell r="A1441" t="str">
            <v>Adeline JARDIN</v>
          </cell>
          <cell r="B1441" t="str">
            <v>SAINT AVERTIN SPORTS TRIATHLON 37 Vétéran</v>
          </cell>
          <cell r="C1441" t="str">
            <v>C02608L0060532FV1FRA</v>
          </cell>
          <cell r="D1441" t="str">
            <v>Adeline</v>
          </cell>
          <cell r="E1441" t="str">
            <v>JARDIN</v>
          </cell>
          <cell r="F1441" t="str">
            <v>12/07/1981</v>
          </cell>
          <cell r="G1441" t="str">
            <v>f</v>
          </cell>
          <cell r="H1441" t="str">
            <v>SAINT AVERTIN SPORTS TRIATHLON 37</v>
          </cell>
          <cell r="I1441" t="str">
            <v>D - Licence club - Loisir - S. &amp; V.</v>
          </cell>
          <cell r="J1441" t="str">
            <v>Vétéran</v>
          </cell>
        </row>
        <row r="1442">
          <cell r="A1442" t="str">
            <v>Gilles BRUN</v>
          </cell>
          <cell r="B1442" t="str">
            <v>SAINT AVERTIN SPORTS TRIATHLON 37 Vétéran</v>
          </cell>
          <cell r="C1442" t="str">
            <v>B79877C0060532MV4FRA</v>
          </cell>
          <cell r="D1442" t="str">
            <v>Gilles</v>
          </cell>
          <cell r="E1442" t="str">
            <v>BRUN</v>
          </cell>
          <cell r="F1442" t="str">
            <v>16/04/1965</v>
          </cell>
          <cell r="G1442" t="str">
            <v>m</v>
          </cell>
          <cell r="H1442" t="str">
            <v>SAINT AVERTIN SPORTS TRIATHLON 37</v>
          </cell>
          <cell r="I1442" t="str">
            <v>B - Lic. club - Compétition - S. &amp; V.</v>
          </cell>
          <cell r="J1442" t="str">
            <v>Vétéran</v>
          </cell>
        </row>
        <row r="1443">
          <cell r="A1443" t="str">
            <v>Xavier BARRY</v>
          </cell>
          <cell r="B1443" t="str">
            <v>SAINT AVERTIN SPORTS TRIATHLON 37 Vétéran</v>
          </cell>
          <cell r="C1443" t="str">
            <v>B30608C0060532MV1FRA</v>
          </cell>
          <cell r="D1443" t="str">
            <v>Xavier</v>
          </cell>
          <cell r="E1443" t="str">
            <v>BARRY</v>
          </cell>
          <cell r="F1443" t="str">
            <v>29/08/1981</v>
          </cell>
          <cell r="G1443" t="str">
            <v>m</v>
          </cell>
          <cell r="H1443" t="str">
            <v>SAINT AVERTIN SPORTS TRIATHLON 37</v>
          </cell>
          <cell r="I1443" t="str">
            <v>B - Lic. club - Compétition - S. &amp; V.</v>
          </cell>
          <cell r="J1443" t="str">
            <v>Vétéran</v>
          </cell>
        </row>
        <row r="1444">
          <cell r="A1444" t="str">
            <v>CLEMENCE DANIELOU</v>
          </cell>
          <cell r="B1444" t="str">
            <v>SAINT AVERTIN SPORTS TRIATHLON 37 Minime</v>
          </cell>
          <cell r="C1444" t="str">
            <v>C02726L0060532FMIFRA</v>
          </cell>
          <cell r="D1444" t="str">
            <v>CLEMENCE</v>
          </cell>
          <cell r="E1444" t="str">
            <v>DANIELOU</v>
          </cell>
          <cell r="F1444" t="str">
            <v>29/11/2008</v>
          </cell>
          <cell r="G1444" t="str">
            <v>f</v>
          </cell>
          <cell r="H1444" t="str">
            <v>SAINT AVERTIN SPORTS TRIATHLON 37</v>
          </cell>
          <cell r="I1444" t="str">
            <v>C - Lic. club - Loisir - Jeune</v>
          </cell>
          <cell r="J1444" t="str">
            <v>Minime</v>
          </cell>
        </row>
        <row r="1445">
          <cell r="A1445" t="str">
            <v>Emilie GUIN</v>
          </cell>
          <cell r="B1445" t="str">
            <v>SAINT AVERTIN SPORTS TRIATHLON 37 Vétéran</v>
          </cell>
          <cell r="C1445" t="str">
            <v>B83028C0060532FV1FRA</v>
          </cell>
          <cell r="D1445" t="str">
            <v>Emilie</v>
          </cell>
          <cell r="E1445" t="str">
            <v>GUIN</v>
          </cell>
          <cell r="F1445" t="str">
            <v>15/05/1981</v>
          </cell>
          <cell r="G1445" t="str">
            <v>f</v>
          </cell>
          <cell r="H1445" t="str">
            <v>SAINT AVERTIN SPORTS TRIATHLON 37</v>
          </cell>
          <cell r="I1445" t="str">
            <v>B - Lic. club - Compétition - S. &amp; V.</v>
          </cell>
          <cell r="J1445" t="str">
            <v>Vétéran</v>
          </cell>
        </row>
        <row r="1446">
          <cell r="A1446" t="str">
            <v>Mathieu SO CESAREO</v>
          </cell>
          <cell r="B1446" t="str">
            <v>SAINT AVERTIN SPORTS TRIATHLON 37 Benjamin</v>
          </cell>
          <cell r="C1446" t="str">
            <v>C02986L0060532MBEFRA</v>
          </cell>
          <cell r="D1446" t="str">
            <v>Mathieu</v>
          </cell>
          <cell r="E1446" t="str">
            <v>SO CESAREO</v>
          </cell>
          <cell r="F1446" t="str">
            <v>24/04/2009</v>
          </cell>
          <cell r="G1446" t="str">
            <v>m</v>
          </cell>
          <cell r="H1446" t="str">
            <v>SAINT AVERTIN SPORTS TRIATHLON 37</v>
          </cell>
          <cell r="I1446" t="str">
            <v>C - Lic. club - Loisir - Jeune</v>
          </cell>
          <cell r="J1446" t="str">
            <v>Benjamin</v>
          </cell>
        </row>
        <row r="1447">
          <cell r="A1447" t="str">
            <v>LAURENT ARDILLON</v>
          </cell>
          <cell r="B1447" t="str">
            <v>SAINT AVERTIN SPORTS TRIATHLON 37 Vétéran</v>
          </cell>
          <cell r="C1447" t="str">
            <v>A30052C0060532MV1FRA</v>
          </cell>
          <cell r="D1447" t="str">
            <v>LAURENT</v>
          </cell>
          <cell r="E1447" t="str">
            <v>ARDILLON</v>
          </cell>
          <cell r="F1447" t="str">
            <v>29/12/1981</v>
          </cell>
          <cell r="G1447" t="str">
            <v>m</v>
          </cell>
          <cell r="H1447" t="str">
            <v>SAINT AVERTIN SPORTS TRIATHLON 37</v>
          </cell>
          <cell r="I1447" t="str">
            <v>B - Lic. club - Compétition - S. &amp; V.</v>
          </cell>
          <cell r="J1447" t="str">
            <v>Vétéran</v>
          </cell>
        </row>
        <row r="1448">
          <cell r="A1448" t="str">
            <v>PAUL MULTON</v>
          </cell>
          <cell r="B1448" t="str">
            <v>SAINT AVERTIN SPORTS TRIATHLON 37 Vétéran</v>
          </cell>
          <cell r="C1448" t="str">
            <v>A29422C0060532MV5FRA</v>
          </cell>
          <cell r="D1448" t="str">
            <v>PAUL</v>
          </cell>
          <cell r="E1448" t="str">
            <v>MULTON</v>
          </cell>
          <cell r="F1448" t="str">
            <v>26/01/1961</v>
          </cell>
          <cell r="G1448" t="str">
            <v>m</v>
          </cell>
          <cell r="H1448" t="str">
            <v>SAINT AVERTIN SPORTS TRIATHLON 37</v>
          </cell>
          <cell r="I1448" t="str">
            <v>B - Lic. club - Compétition - S. &amp; V.</v>
          </cell>
          <cell r="J1448" t="str">
            <v>Vétéran</v>
          </cell>
        </row>
        <row r="1449">
          <cell r="A1449" t="str">
            <v>Guillaume AUDUBERT</v>
          </cell>
          <cell r="B1449" t="str">
            <v>SAINT AVERTIN SPORTS TRIATHLON 37 Senior</v>
          </cell>
          <cell r="C1449" t="str">
            <v>B15945C0060532MS4FRA</v>
          </cell>
          <cell r="D1449" t="str">
            <v>Guillaume</v>
          </cell>
          <cell r="E1449" t="str">
            <v>AUDUBERT</v>
          </cell>
          <cell r="F1449" t="str">
            <v>12/02/1987</v>
          </cell>
          <cell r="G1449" t="str">
            <v>m</v>
          </cell>
          <cell r="H1449" t="str">
            <v>SAINT AVERTIN SPORTS TRIATHLON 37</v>
          </cell>
          <cell r="I1449" t="str">
            <v>B - Lic. club - Compétition - S. &amp; V.</v>
          </cell>
          <cell r="J1449" t="str">
            <v>Senior</v>
          </cell>
        </row>
        <row r="1450">
          <cell r="A1450" t="str">
            <v>Julien MOREL</v>
          </cell>
          <cell r="B1450" t="str">
            <v>SAINT AVERTIN SPORTS TRIATHLON 37 Senior</v>
          </cell>
          <cell r="C1450" t="str">
            <v>B40250C0060532MS3FRA</v>
          </cell>
          <cell r="D1450" t="str">
            <v>Julien</v>
          </cell>
          <cell r="E1450" t="str">
            <v>MOREL</v>
          </cell>
          <cell r="F1450" t="str">
            <v>26/02/1991</v>
          </cell>
          <cell r="G1450" t="str">
            <v>m</v>
          </cell>
          <cell r="H1450" t="str">
            <v>SAINT AVERTIN SPORTS TRIATHLON 37</v>
          </cell>
          <cell r="I1450" t="str">
            <v>B - Lic. club - Compétition - S. &amp; V.</v>
          </cell>
          <cell r="J1450" t="str">
            <v>Senior</v>
          </cell>
        </row>
        <row r="1451">
          <cell r="A1451" t="str">
            <v>Laurent LE CAM</v>
          </cell>
          <cell r="B1451" t="str">
            <v>SAINT AVERTIN SPORTS TRIATHLON 37 Vétéran</v>
          </cell>
          <cell r="C1451" t="str">
            <v>A79254C0060532MV2FRA</v>
          </cell>
          <cell r="D1451" t="str">
            <v>Laurent</v>
          </cell>
          <cell r="E1451" t="str">
            <v>LE CAM</v>
          </cell>
          <cell r="F1451" t="str">
            <v>05/07/1976</v>
          </cell>
          <cell r="G1451" t="str">
            <v>m</v>
          </cell>
          <cell r="H1451" t="str">
            <v>SAINT AVERTIN SPORTS TRIATHLON 37</v>
          </cell>
          <cell r="I1451" t="str">
            <v>B - Lic. club - Compétition - S. &amp; V.</v>
          </cell>
          <cell r="J1451" t="str">
            <v>Vétéran</v>
          </cell>
        </row>
        <row r="1452">
          <cell r="A1452" t="str">
            <v>Capucine LE CAM</v>
          </cell>
          <cell r="B1452" t="str">
            <v>SAINT AVERTIN SPORTS TRIATHLON 37 Benjamin</v>
          </cell>
          <cell r="C1452" t="str">
            <v>A93136C0060532FBEFRA</v>
          </cell>
          <cell r="D1452" t="str">
            <v>Capucine</v>
          </cell>
          <cell r="E1452" t="str">
            <v>LE CAM</v>
          </cell>
          <cell r="F1452" t="str">
            <v>05/05/2009</v>
          </cell>
          <cell r="G1452" t="str">
            <v>f</v>
          </cell>
          <cell r="H1452" t="str">
            <v>SAINT AVERTIN SPORTS TRIATHLON 37</v>
          </cell>
          <cell r="I1452" t="str">
            <v>A - Lic. club - Compétition - Jeune</v>
          </cell>
          <cell r="J1452" t="str">
            <v>Benjamin</v>
          </cell>
        </row>
        <row r="1453">
          <cell r="A1453" t="str">
            <v>Elise THALINEAU</v>
          </cell>
          <cell r="B1453" t="str">
            <v>SAINT AVERTIN SPORTS TRIATHLON 37 Senior</v>
          </cell>
          <cell r="C1453" t="str">
            <v>A42256C0060532FS3FRA</v>
          </cell>
          <cell r="D1453" t="str">
            <v>Elise</v>
          </cell>
          <cell r="E1453" t="str">
            <v>THALINEAU</v>
          </cell>
          <cell r="F1453" t="str">
            <v>07/08/1990</v>
          </cell>
          <cell r="G1453" t="str">
            <v>f</v>
          </cell>
          <cell r="H1453" t="str">
            <v>SAINT AVERTIN SPORTS TRIATHLON 37</v>
          </cell>
          <cell r="I1453" t="str">
            <v>B - Lic. club - Compétition - S. &amp; V.</v>
          </cell>
          <cell r="J1453" t="str">
            <v>Senior</v>
          </cell>
        </row>
        <row r="1454">
          <cell r="A1454" t="str">
            <v>Fabrice ROBERT</v>
          </cell>
          <cell r="B1454" t="str">
            <v>SAINT AVERTIN SPORTS TRIATHLON 37 Vétéran</v>
          </cell>
          <cell r="C1454" t="str">
            <v>A42842C0060532MV4FRA</v>
          </cell>
          <cell r="D1454" t="str">
            <v>Fabrice</v>
          </cell>
          <cell r="E1454" t="str">
            <v>ROBERT</v>
          </cell>
          <cell r="F1454" t="str">
            <v>13/10/1964</v>
          </cell>
          <cell r="G1454" t="str">
            <v>m</v>
          </cell>
          <cell r="H1454" t="str">
            <v>SAINT AVERTIN SPORTS TRIATHLON 37</v>
          </cell>
          <cell r="I1454" t="str">
            <v>B - Lic. club - Compétition - S. &amp; V.</v>
          </cell>
          <cell r="J1454" t="str">
            <v>Vétéran</v>
          </cell>
        </row>
        <row r="1455">
          <cell r="A1455" t="str">
            <v>Pascal NOELLEC</v>
          </cell>
          <cell r="B1455" t="str">
            <v>SAINT AVERTIN SPORTS TRIATHLON 37 Vétéran</v>
          </cell>
          <cell r="C1455" t="str">
            <v>B83821C0060532MV3FRA</v>
          </cell>
          <cell r="D1455" t="str">
            <v>Pascal</v>
          </cell>
          <cell r="E1455" t="str">
            <v>NOELLEC</v>
          </cell>
          <cell r="F1455" t="str">
            <v>23/03/1970</v>
          </cell>
          <cell r="G1455" t="str">
            <v>m</v>
          </cell>
          <cell r="H1455" t="str">
            <v>SAINT AVERTIN SPORTS TRIATHLON 37</v>
          </cell>
          <cell r="I1455" t="str">
            <v>B - Lic. club - Compétition - S. &amp; V.</v>
          </cell>
          <cell r="J1455" t="str">
            <v>Vétéran</v>
          </cell>
        </row>
        <row r="1456">
          <cell r="A1456" t="str">
            <v>Matys BARRY</v>
          </cell>
          <cell r="B1456" t="str">
            <v>SAINT AVERTIN SPORTS TRIATHLON 37 Minime</v>
          </cell>
          <cell r="C1456" t="str">
            <v>B83039C0060532MMIFRA</v>
          </cell>
          <cell r="D1456" t="str">
            <v>Matys</v>
          </cell>
          <cell r="E1456" t="str">
            <v>BARRY</v>
          </cell>
          <cell r="F1456" t="str">
            <v>06/05/2008</v>
          </cell>
          <cell r="G1456" t="str">
            <v>m</v>
          </cell>
          <cell r="H1456" t="str">
            <v>SAINT AVERTIN SPORTS TRIATHLON 37</v>
          </cell>
          <cell r="I1456" t="str">
            <v>A - Lic. club - Compétition - Jeune</v>
          </cell>
          <cell r="J1456" t="str">
            <v>Minime</v>
          </cell>
        </row>
        <row r="1457">
          <cell r="A1457" t="str">
            <v>REMI COLIN</v>
          </cell>
          <cell r="B1457" t="str">
            <v>SAINT AVERTIN SPORTS TRIATHLON 37 Vétéran</v>
          </cell>
          <cell r="C1457" t="str">
            <v>B12543C0060532MV2FRA</v>
          </cell>
          <cell r="D1457" t="str">
            <v>REMI</v>
          </cell>
          <cell r="E1457" t="str">
            <v>COLIN</v>
          </cell>
          <cell r="F1457" t="str">
            <v>09/02/1977</v>
          </cell>
          <cell r="G1457" t="str">
            <v>m</v>
          </cell>
          <cell r="H1457" t="str">
            <v>SAINT AVERTIN SPORTS TRIATHLON 37</v>
          </cell>
          <cell r="I1457" t="str">
            <v>B - Lic. club - Compétition - S. &amp; V.</v>
          </cell>
          <cell r="J1457" t="str">
            <v>Vétéran</v>
          </cell>
        </row>
        <row r="1458">
          <cell r="A1458" t="str">
            <v>Celine LHOIR</v>
          </cell>
          <cell r="B1458" t="str">
            <v>AC ROMORANTIN TRIATHLON Vétéran</v>
          </cell>
          <cell r="C1458" t="str">
            <v>A90984C0061073FV2FRA</v>
          </cell>
          <cell r="D1458" t="str">
            <v>Celine</v>
          </cell>
          <cell r="E1458" t="str">
            <v>LHOIR</v>
          </cell>
          <cell r="F1458" t="str">
            <v>24/03/1975</v>
          </cell>
          <cell r="G1458" t="str">
            <v>f</v>
          </cell>
          <cell r="H1458" t="str">
            <v>AC ROMORANTIN TRIATHLON</v>
          </cell>
          <cell r="I1458" t="str">
            <v>B - Lic. club - Compétition - S. &amp; V.</v>
          </cell>
          <cell r="J1458" t="str">
            <v>Vétéran</v>
          </cell>
        </row>
        <row r="1459">
          <cell r="A1459" t="str">
            <v>ELINE POTEZ</v>
          </cell>
          <cell r="B1459" t="str">
            <v>ORLEANS ASFAS TRIATHLON Pupille</v>
          </cell>
          <cell r="C1459" t="str">
            <v>B61474C0060520FPUFRA</v>
          </cell>
          <cell r="D1459" t="str">
            <v>ELINE</v>
          </cell>
          <cell r="E1459" t="str">
            <v>POTEZ</v>
          </cell>
          <cell r="F1459" t="str">
            <v>08/05/2012</v>
          </cell>
          <cell r="G1459" t="str">
            <v>f</v>
          </cell>
          <cell r="H1459" t="str">
            <v>ORLEANS ASFAS TRIATHLON</v>
          </cell>
          <cell r="I1459" t="str">
            <v>A - Lic. club - Compétition - Jeune</v>
          </cell>
          <cell r="J1459" t="str">
            <v>Pupille</v>
          </cell>
        </row>
        <row r="1460">
          <cell r="A1460" t="str">
            <v>Eleonore CANELLE</v>
          </cell>
          <cell r="B1460" t="str">
            <v>ORLEANS ASFAS TRIATHLON Benjamin</v>
          </cell>
          <cell r="C1460" t="str">
            <v>C02197C0060520FBEFRA</v>
          </cell>
          <cell r="D1460" t="str">
            <v>Eleonore</v>
          </cell>
          <cell r="E1460" t="str">
            <v>CANELLE</v>
          </cell>
          <cell r="F1460" t="str">
            <v>07/09/2009</v>
          </cell>
          <cell r="G1460" t="str">
            <v>f</v>
          </cell>
          <cell r="H1460" t="str">
            <v>ORLEANS ASFAS TRIATHLON</v>
          </cell>
          <cell r="I1460" t="str">
            <v>A - Lic. club - Compétition - Jeune</v>
          </cell>
          <cell r="J1460" t="str">
            <v>Benjamin</v>
          </cell>
        </row>
        <row r="1461">
          <cell r="A1461" t="str">
            <v>FRANCK LECOQ</v>
          </cell>
          <cell r="B1461" t="str">
            <v>ORLEANS ASFAS TRIATHLON Vétéran</v>
          </cell>
          <cell r="C1461" t="str">
            <v>A10072C0060520MV3FRA</v>
          </cell>
          <cell r="D1461" t="str">
            <v>FRANCK</v>
          </cell>
          <cell r="E1461" t="str">
            <v>LECOQ</v>
          </cell>
          <cell r="F1461" t="str">
            <v>24/11/1971</v>
          </cell>
          <cell r="G1461" t="str">
            <v>m</v>
          </cell>
          <cell r="H1461" t="str">
            <v>ORLEANS ASFAS TRIATHLON</v>
          </cell>
          <cell r="I1461" t="str">
            <v>B - Lic. club - Compétition - S. &amp; V.</v>
          </cell>
          <cell r="J1461" t="str">
            <v>Vétéran</v>
          </cell>
        </row>
        <row r="1462">
          <cell r="A1462" t="str">
            <v>Dagna DąBROWSKA</v>
          </cell>
          <cell r="B1462" t="str">
            <v>ORLEANS ASFAS TRIATHLON Cadet</v>
          </cell>
          <cell r="C1462" t="str">
            <v>C02281C0060520FCAPOL</v>
          </cell>
          <cell r="D1462" t="str">
            <v>Dagna</v>
          </cell>
          <cell r="E1462" t="str">
            <v>DąBROWSKA</v>
          </cell>
          <cell r="F1462" t="str">
            <v>27/02/2005</v>
          </cell>
          <cell r="G1462" t="str">
            <v>f</v>
          </cell>
          <cell r="H1462" t="str">
            <v>ORLEANS ASFAS TRIATHLON</v>
          </cell>
          <cell r="I1462" t="str">
            <v>A - Lic. club - Compétition - Jeune</v>
          </cell>
          <cell r="J1462" t="str">
            <v>Cadet</v>
          </cell>
        </row>
        <row r="1463">
          <cell r="A1463" t="str">
            <v>Isabelle NOE</v>
          </cell>
          <cell r="B1463" t="str">
            <v>ORLEANS ASFAS TRIATHLON Vétéran</v>
          </cell>
          <cell r="C1463" t="str">
            <v>B38132C0060520FV4FRA</v>
          </cell>
          <cell r="D1463" t="str">
            <v>Isabelle</v>
          </cell>
          <cell r="E1463" t="str">
            <v>NOE</v>
          </cell>
          <cell r="F1463" t="str">
            <v>04/08/1966</v>
          </cell>
          <cell r="G1463" t="str">
            <v>f</v>
          </cell>
          <cell r="H1463" t="str">
            <v>ORLEANS ASFAS TRIATHLON</v>
          </cell>
          <cell r="I1463" t="str">
            <v>B - Lic. club - Compétition - S. &amp; V.</v>
          </cell>
          <cell r="J1463" t="str">
            <v>Vétéran</v>
          </cell>
        </row>
        <row r="1464">
          <cell r="A1464" t="str">
            <v>Raphaelle ERNST</v>
          </cell>
          <cell r="B1464" t="str">
            <v>ORLEANS ASFAS TRIATHLON Benjamin</v>
          </cell>
          <cell r="C1464" t="str">
            <v>B62493C0060520FBEFRA</v>
          </cell>
          <cell r="D1464" t="str">
            <v>Raphaelle</v>
          </cell>
          <cell r="E1464" t="str">
            <v>ERNST</v>
          </cell>
          <cell r="F1464" t="str">
            <v>25/07/2009</v>
          </cell>
          <cell r="G1464" t="str">
            <v>f</v>
          </cell>
          <cell r="H1464" t="str">
            <v>ORLEANS ASFAS TRIATHLON</v>
          </cell>
          <cell r="I1464" t="str">
            <v>A - Lic. club - Compétition - Jeune</v>
          </cell>
          <cell r="J1464" t="str">
            <v>Benjamin</v>
          </cell>
        </row>
        <row r="1465">
          <cell r="A1465" t="str">
            <v>Julien PELLE</v>
          </cell>
          <cell r="B1465" t="str">
            <v>ORLEANS ASFAS TRIATHLON Minime</v>
          </cell>
          <cell r="C1465" t="str">
            <v>B09619C0060520MMIFRA</v>
          </cell>
          <cell r="D1465" t="str">
            <v>Julien</v>
          </cell>
          <cell r="E1465" t="str">
            <v>PELLE</v>
          </cell>
          <cell r="F1465" t="str">
            <v>20/12/2008</v>
          </cell>
          <cell r="G1465" t="str">
            <v>m</v>
          </cell>
          <cell r="H1465" t="str">
            <v>ORLEANS ASFAS TRIATHLON</v>
          </cell>
          <cell r="I1465" t="str">
            <v>A - Lic. club - Compétition - Jeune</v>
          </cell>
          <cell r="J1465" t="str">
            <v>Minime</v>
          </cell>
        </row>
        <row r="1466">
          <cell r="A1466" t="str">
            <v>SARAH CHEVAL</v>
          </cell>
          <cell r="B1466" t="str">
            <v>ORLEANS ASFAS TRIATHLON Minime</v>
          </cell>
          <cell r="C1466" t="str">
            <v>B88740C0060520FMIFRA</v>
          </cell>
          <cell r="D1466" t="str">
            <v>SARAH</v>
          </cell>
          <cell r="E1466" t="str">
            <v>CHEVAL</v>
          </cell>
          <cell r="F1466" t="str">
            <v>09/02/2008</v>
          </cell>
          <cell r="G1466" t="str">
            <v>f</v>
          </cell>
          <cell r="H1466" t="str">
            <v>ORLEANS ASFAS TRIATHLON</v>
          </cell>
          <cell r="I1466" t="str">
            <v>A - Lic. club - Compétition - Jeune</v>
          </cell>
          <cell r="J1466" t="str">
            <v>Minime</v>
          </cell>
        </row>
        <row r="1467">
          <cell r="A1467" t="str">
            <v>Bruno LOTTIN</v>
          </cell>
          <cell r="B1467" t="str">
            <v>ORLEANS ASFAS TRIATHLON Vétéran</v>
          </cell>
          <cell r="C1467" t="str">
            <v>A28379C0060520MV5FRA</v>
          </cell>
          <cell r="D1467" t="str">
            <v>Bruno</v>
          </cell>
          <cell r="E1467" t="str">
            <v>LOTTIN</v>
          </cell>
          <cell r="F1467" t="str">
            <v>25/01/1960</v>
          </cell>
          <cell r="G1467" t="str">
            <v>m</v>
          </cell>
          <cell r="H1467" t="str">
            <v>ORLEANS ASFAS TRIATHLON</v>
          </cell>
          <cell r="I1467" t="str">
            <v>B - Lic. club - Compétition - S. &amp; V.</v>
          </cell>
          <cell r="J1467" t="str">
            <v>Vétéran</v>
          </cell>
        </row>
        <row r="1468">
          <cell r="A1468" t="str">
            <v xml:space="preserve">David GAUTROT </v>
          </cell>
          <cell r="B1468" t="str">
            <v>ORLEANS ASFAS TRIATHLON Vétéran</v>
          </cell>
          <cell r="C1468" t="str">
            <v>B08814C0060520MV3FRA</v>
          </cell>
          <cell r="D1468" t="str">
            <v>David</v>
          </cell>
          <cell r="E1468" t="str">
            <v xml:space="preserve">GAUTROT </v>
          </cell>
          <cell r="F1468" t="str">
            <v>31/01/1972</v>
          </cell>
          <cell r="G1468" t="str">
            <v>m</v>
          </cell>
          <cell r="H1468" t="str">
            <v>ORLEANS ASFAS TRIATHLON</v>
          </cell>
          <cell r="I1468" t="str">
            <v>B - Lic. club - Compétition - S. &amp; V.</v>
          </cell>
          <cell r="J1468" t="str">
            <v>Vétéran</v>
          </cell>
        </row>
        <row r="1469">
          <cell r="A1469" t="str">
            <v>Nathalie HUE</v>
          </cell>
          <cell r="B1469" t="str">
            <v>ORLEANS ASFAS TRIATHLON Vétéran</v>
          </cell>
          <cell r="C1469" t="str">
            <v>A61236C0060520FV2FRA</v>
          </cell>
          <cell r="D1469" t="str">
            <v>Nathalie</v>
          </cell>
          <cell r="E1469" t="str">
            <v>HUE</v>
          </cell>
          <cell r="F1469" t="str">
            <v>26/01/1977</v>
          </cell>
          <cell r="G1469" t="str">
            <v>f</v>
          </cell>
          <cell r="H1469" t="str">
            <v>ORLEANS ASFAS TRIATHLON</v>
          </cell>
          <cell r="I1469" t="str">
            <v>B - Lic. club - Compétition - S. &amp; V.</v>
          </cell>
          <cell r="J1469" t="str">
            <v>Vétéran</v>
          </cell>
        </row>
        <row r="1470">
          <cell r="A1470" t="str">
            <v>Laurent CAZIN</v>
          </cell>
          <cell r="B1470" t="str">
            <v>ORLEANS ASFAS TRIATHLON Vétéran</v>
          </cell>
          <cell r="C1470" t="str">
            <v>B59669C0060520MV3FRA</v>
          </cell>
          <cell r="D1470" t="str">
            <v>Laurent</v>
          </cell>
          <cell r="E1470" t="str">
            <v>CAZIN</v>
          </cell>
          <cell r="F1470" t="str">
            <v>01/04/1972</v>
          </cell>
          <cell r="G1470" t="str">
            <v>m</v>
          </cell>
          <cell r="H1470" t="str">
            <v>ORLEANS ASFAS TRIATHLON</v>
          </cell>
          <cell r="I1470" t="str">
            <v>B - Lic. club - Compétition - S. &amp; V.</v>
          </cell>
          <cell r="J1470" t="str">
            <v>Vétéran</v>
          </cell>
        </row>
        <row r="1471">
          <cell r="A1471" t="str">
            <v>Mael KYVEL COULONGEAT</v>
          </cell>
          <cell r="B1471" t="str">
            <v>ORLEANS ASFAS TRIATHLON Mini-Poussin</v>
          </cell>
          <cell r="C1471" t="str">
            <v>B99954C0060520MMPFRA</v>
          </cell>
          <cell r="D1471" t="str">
            <v>Mael</v>
          </cell>
          <cell r="E1471" t="str">
            <v>KYVEL COULONGEAT</v>
          </cell>
          <cell r="F1471" t="str">
            <v>10/06/2015</v>
          </cell>
          <cell r="G1471" t="str">
            <v>m</v>
          </cell>
          <cell r="H1471" t="str">
            <v>ORLEANS ASFAS TRIATHLON</v>
          </cell>
          <cell r="I1471" t="str">
            <v>A - Lic. club - Compétition - Jeune</v>
          </cell>
          <cell r="J1471" t="str">
            <v>Mini-Poussin</v>
          </cell>
        </row>
        <row r="1472">
          <cell r="A1472" t="str">
            <v>Noe BERNOIS</v>
          </cell>
          <cell r="B1472" t="str">
            <v>ORLEANS ASFAS TRIATHLON Benjamin</v>
          </cell>
          <cell r="C1472" t="str">
            <v>B90982C0060520MBEFRA</v>
          </cell>
          <cell r="D1472" t="str">
            <v>Noe</v>
          </cell>
          <cell r="E1472" t="str">
            <v>BERNOIS</v>
          </cell>
          <cell r="F1472" t="str">
            <v>18/02/2009</v>
          </cell>
          <cell r="G1472" t="str">
            <v>m</v>
          </cell>
          <cell r="H1472" t="str">
            <v>ORLEANS ASFAS TRIATHLON</v>
          </cell>
          <cell r="I1472" t="str">
            <v>A - Lic. club - Compétition - Jeune</v>
          </cell>
          <cell r="J1472" t="str">
            <v>Benjamin</v>
          </cell>
        </row>
        <row r="1473">
          <cell r="A1473" t="str">
            <v>Martin ARADAN</v>
          </cell>
          <cell r="B1473" t="str">
            <v>ORLEANS ASFAS TRIATHLON Pupille</v>
          </cell>
          <cell r="C1473" t="str">
            <v>B68489C0060520MPUFRA</v>
          </cell>
          <cell r="D1473" t="str">
            <v>Martin</v>
          </cell>
          <cell r="E1473" t="str">
            <v>ARADAN</v>
          </cell>
          <cell r="F1473" t="str">
            <v>22/04/2011</v>
          </cell>
          <cell r="G1473" t="str">
            <v>m</v>
          </cell>
          <cell r="H1473" t="str">
            <v>ORLEANS ASFAS TRIATHLON</v>
          </cell>
          <cell r="I1473" t="str">
            <v>A - Lic. club - Compétition - Jeune</v>
          </cell>
          <cell r="J1473" t="str">
            <v>Pupille</v>
          </cell>
        </row>
        <row r="1474">
          <cell r="A1474" t="str">
            <v>JONATHAN DECOCK</v>
          </cell>
          <cell r="B1474" t="str">
            <v>ORLEANS ASFAS TRIATHLON Senior</v>
          </cell>
          <cell r="C1474" t="str">
            <v>C00931C0060520MS4FRA</v>
          </cell>
          <cell r="D1474" t="str">
            <v>JONATHAN</v>
          </cell>
          <cell r="E1474" t="str">
            <v>DECOCK</v>
          </cell>
          <cell r="F1474" t="str">
            <v>10/10/1983</v>
          </cell>
          <cell r="G1474" t="str">
            <v>m</v>
          </cell>
          <cell r="H1474" t="str">
            <v>ORLEANS ASFAS TRIATHLON</v>
          </cell>
          <cell r="I1474" t="str">
            <v>B - Lic. club - Compétition - S. &amp; V.</v>
          </cell>
          <cell r="J1474" t="str">
            <v>Senior</v>
          </cell>
        </row>
        <row r="1475">
          <cell r="A1475" t="str">
            <v>Oriane SACHOT</v>
          </cell>
          <cell r="B1475" t="str">
            <v>ORLEANS ASFAS TRIATHLON Senior</v>
          </cell>
          <cell r="C1475" t="str">
            <v>B96235C0060520FS2FRA</v>
          </cell>
          <cell r="D1475" t="str">
            <v>Oriane</v>
          </cell>
          <cell r="E1475" t="str">
            <v>SACHOT</v>
          </cell>
          <cell r="F1475" t="str">
            <v>22/11/1995</v>
          </cell>
          <cell r="G1475" t="str">
            <v>f</v>
          </cell>
          <cell r="H1475" t="str">
            <v>ORLEANS ASFAS TRIATHLON</v>
          </cell>
          <cell r="I1475" t="str">
            <v>B - Lic. club - Compétition - S. &amp; V.</v>
          </cell>
          <cell r="J1475" t="str">
            <v>Senior</v>
          </cell>
        </row>
        <row r="1476">
          <cell r="A1476" t="str">
            <v>Steve DELABORDE</v>
          </cell>
          <cell r="B1476" t="str">
            <v>ORLEANS ASFAS TRIATHLON Vétéran</v>
          </cell>
          <cell r="C1476" t="str">
            <v>A56051C0060520MV3FRA</v>
          </cell>
          <cell r="D1476" t="str">
            <v>Steve</v>
          </cell>
          <cell r="E1476" t="str">
            <v>DELABORDE</v>
          </cell>
          <cell r="F1476" t="str">
            <v>30/10/1971</v>
          </cell>
          <cell r="G1476" t="str">
            <v>m</v>
          </cell>
          <cell r="H1476" t="str">
            <v>ORLEANS ASFAS TRIATHLON</v>
          </cell>
          <cell r="I1476" t="str">
            <v>B - Lic. club - Compétition - S. &amp; V.</v>
          </cell>
          <cell r="J1476" t="str">
            <v>Vétéran</v>
          </cell>
        </row>
        <row r="1477">
          <cell r="A1477" t="str">
            <v>Solal LE GOFF</v>
          </cell>
          <cell r="B1477" t="str">
            <v>ORLEANS ASFAS TRIATHLON Minime</v>
          </cell>
          <cell r="C1477" t="str">
            <v>B33434C0060520MMIFRA</v>
          </cell>
          <cell r="D1477" t="str">
            <v>Solal</v>
          </cell>
          <cell r="E1477" t="str">
            <v>LE GOFF</v>
          </cell>
          <cell r="F1477" t="str">
            <v>17/08/2008</v>
          </cell>
          <cell r="G1477" t="str">
            <v>m</v>
          </cell>
          <cell r="H1477" t="str">
            <v>ORLEANS ASFAS TRIATHLON</v>
          </cell>
          <cell r="I1477" t="str">
            <v>A - Lic. club - Compétition - Jeune</v>
          </cell>
          <cell r="J1477" t="str">
            <v>Minime</v>
          </cell>
        </row>
        <row r="1478">
          <cell r="A1478" t="str">
            <v>Vassili DERKACZ</v>
          </cell>
          <cell r="B1478" t="str">
            <v>ORLEANS ASFAS TRIATHLON Senior</v>
          </cell>
          <cell r="C1478" t="str">
            <v>B98509C0060520MS4FRA</v>
          </cell>
          <cell r="D1478" t="str">
            <v>Vassili</v>
          </cell>
          <cell r="E1478" t="str">
            <v>DERKACZ</v>
          </cell>
          <cell r="F1478" t="str">
            <v>13/11/1983</v>
          </cell>
          <cell r="G1478" t="str">
            <v>m</v>
          </cell>
          <cell r="H1478" t="str">
            <v>ORLEANS ASFAS TRIATHLON</v>
          </cell>
          <cell r="I1478" t="str">
            <v>B - Lic. club - Compétition - S. &amp; V.</v>
          </cell>
          <cell r="J1478" t="str">
            <v>Senior</v>
          </cell>
        </row>
        <row r="1479">
          <cell r="A1479" t="str">
            <v>Bruno BERTRAND</v>
          </cell>
          <cell r="B1479" t="str">
            <v>ORLEANS ASFAS TRIATHLON Vétéran</v>
          </cell>
          <cell r="C1479" t="str">
            <v>B97379C0060520MV1FRA</v>
          </cell>
          <cell r="D1479" t="str">
            <v>Bruno</v>
          </cell>
          <cell r="E1479" t="str">
            <v>BERTRAND</v>
          </cell>
          <cell r="F1479" t="str">
            <v>06/11/1979</v>
          </cell>
          <cell r="G1479" t="str">
            <v>m</v>
          </cell>
          <cell r="H1479" t="str">
            <v>ORLEANS ASFAS TRIATHLON</v>
          </cell>
          <cell r="I1479" t="str">
            <v>B - Lic. club - Compétition - S. &amp; V.</v>
          </cell>
          <cell r="J1479" t="str">
            <v>Vétéran</v>
          </cell>
        </row>
        <row r="1480">
          <cell r="A1480" t="str">
            <v>Gabriel IBOMI NDAKA</v>
          </cell>
          <cell r="B1480" t="str">
            <v>ORLEANS ASFAS TRIATHLON Minime</v>
          </cell>
          <cell r="C1480" t="str">
            <v>B32978C0060520MMIFRA</v>
          </cell>
          <cell r="D1480" t="str">
            <v>Gabriel</v>
          </cell>
          <cell r="E1480" t="str">
            <v>IBOMI NDAKA</v>
          </cell>
          <cell r="F1480" t="str">
            <v>27/02/2008</v>
          </cell>
          <cell r="G1480" t="str">
            <v>m</v>
          </cell>
          <cell r="H1480" t="str">
            <v>ORLEANS ASFAS TRIATHLON</v>
          </cell>
          <cell r="I1480" t="str">
            <v>A - Lic. club - Compétition - Jeune</v>
          </cell>
          <cell r="J1480" t="str">
            <v>Minime</v>
          </cell>
        </row>
        <row r="1481">
          <cell r="A1481" t="str">
            <v>Thomas KASTNER</v>
          </cell>
          <cell r="B1481" t="str">
            <v>RSSCTRIATHLON Senior</v>
          </cell>
          <cell r="C1481" t="str">
            <v>B59976C0060976MS2FRA</v>
          </cell>
          <cell r="D1481" t="str">
            <v>Thomas</v>
          </cell>
          <cell r="E1481" t="str">
            <v>KASTNER</v>
          </cell>
          <cell r="F1481" t="str">
            <v>13/07/1996</v>
          </cell>
          <cell r="G1481" t="str">
            <v>m</v>
          </cell>
          <cell r="H1481" t="str">
            <v>RSSCTRIATHLON</v>
          </cell>
          <cell r="I1481" t="str">
            <v>B - Lic. club - Compétition - S. &amp; V.</v>
          </cell>
          <cell r="J1481" t="str">
            <v>Senior</v>
          </cell>
        </row>
        <row r="1482">
          <cell r="A1482" t="str">
            <v>Clara LE REUN</v>
          </cell>
          <cell r="B1482" t="str">
            <v>RSSCTRIATHLON Junior</v>
          </cell>
          <cell r="C1482" t="str">
            <v>C01468L0060976FJUFRA</v>
          </cell>
          <cell r="D1482" t="str">
            <v>Clara</v>
          </cell>
          <cell r="E1482" t="str">
            <v>LE REUN</v>
          </cell>
          <cell r="F1482" t="str">
            <v>17/01/2004</v>
          </cell>
          <cell r="G1482" t="str">
            <v>f</v>
          </cell>
          <cell r="H1482" t="str">
            <v>RSSCTRIATHLON</v>
          </cell>
          <cell r="I1482" t="str">
            <v>C - Lic. club - Loisir - Jeune</v>
          </cell>
          <cell r="J1482" t="str">
            <v>Junior</v>
          </cell>
        </row>
        <row r="1483">
          <cell r="A1483" t="str">
            <v>Marie Noelle RAVE</v>
          </cell>
          <cell r="B1483" t="str">
            <v>RSSCTRIATHLON Vétéran</v>
          </cell>
          <cell r="C1483" t="str">
            <v>A92067L0060976FV3FRA</v>
          </cell>
          <cell r="D1483" t="str">
            <v>Marie Noelle</v>
          </cell>
          <cell r="E1483" t="str">
            <v>RAVE</v>
          </cell>
          <cell r="F1483" t="str">
            <v>10/11/1970</v>
          </cell>
          <cell r="G1483" t="str">
            <v>f</v>
          </cell>
          <cell r="H1483" t="str">
            <v>RSSCTRIATHLON</v>
          </cell>
          <cell r="I1483" t="str">
            <v>D - Licence club - Loisir - S. &amp; V.</v>
          </cell>
          <cell r="J1483" t="str">
            <v>Vétéran</v>
          </cell>
        </row>
        <row r="1484">
          <cell r="A1484" t="str">
            <v>Eric BERTHELOT</v>
          </cell>
          <cell r="B1484" t="str">
            <v>RSSCTRIATHLON Vétéran</v>
          </cell>
          <cell r="C1484" t="str">
            <v>B66660L0060976MV4FRA</v>
          </cell>
          <cell r="D1484" t="str">
            <v>Eric</v>
          </cell>
          <cell r="E1484" t="str">
            <v>BERTHELOT</v>
          </cell>
          <cell r="F1484" t="str">
            <v>30/04/1967</v>
          </cell>
          <cell r="G1484" t="str">
            <v>m</v>
          </cell>
          <cell r="H1484" t="str">
            <v>RSSCTRIATHLON</v>
          </cell>
          <cell r="I1484" t="str">
            <v>D - Licence club - Loisir - S. &amp; V.</v>
          </cell>
          <cell r="J1484" t="str">
            <v>Vétéran</v>
          </cell>
        </row>
        <row r="1485">
          <cell r="A1485" t="str">
            <v>MICKAEL BERCY</v>
          </cell>
          <cell r="B1485" t="str">
            <v>RSSCTRIATHLON Vétéran</v>
          </cell>
          <cell r="C1485" t="str">
            <v>B30018C0060976MV1FRA</v>
          </cell>
          <cell r="D1485" t="str">
            <v>MICKAEL</v>
          </cell>
          <cell r="E1485" t="str">
            <v>BERCY</v>
          </cell>
          <cell r="F1485" t="str">
            <v>15/07/1979</v>
          </cell>
          <cell r="G1485" t="str">
            <v>m</v>
          </cell>
          <cell r="H1485" t="str">
            <v>RSSCTRIATHLON</v>
          </cell>
          <cell r="I1485" t="str">
            <v>B - Lic. club - Compétition - S. &amp; V.</v>
          </cell>
          <cell r="J1485" t="str">
            <v>Vétéran</v>
          </cell>
        </row>
        <row r="1486">
          <cell r="A1486" t="str">
            <v>Julien SAULNIER</v>
          </cell>
          <cell r="B1486" t="str">
            <v>RSSCTRIATHLON Vétéran</v>
          </cell>
          <cell r="C1486" t="str">
            <v>C00329C0060976MV1FRA</v>
          </cell>
          <cell r="D1486" t="str">
            <v>Julien</v>
          </cell>
          <cell r="E1486" t="str">
            <v>SAULNIER</v>
          </cell>
          <cell r="F1486" t="str">
            <v>04/01/1981</v>
          </cell>
          <cell r="G1486" t="str">
            <v>m</v>
          </cell>
          <cell r="H1486" t="str">
            <v>RSSCTRIATHLON</v>
          </cell>
          <cell r="I1486" t="str">
            <v>B - Lic. club - Compétition - S. &amp; V.</v>
          </cell>
          <cell r="J1486" t="str">
            <v>Vétéran</v>
          </cell>
        </row>
        <row r="1487">
          <cell r="A1487" t="str">
            <v>Christophe BERGEON</v>
          </cell>
          <cell r="B1487" t="str">
            <v>RSSCTRIATHLON Vétéran</v>
          </cell>
          <cell r="C1487" t="str">
            <v>B20267L0060976MV4FRA</v>
          </cell>
          <cell r="D1487" t="str">
            <v>Christophe</v>
          </cell>
          <cell r="E1487" t="str">
            <v>BERGEON</v>
          </cell>
          <cell r="F1487" t="str">
            <v>06/09/1967</v>
          </cell>
          <cell r="G1487" t="str">
            <v>m</v>
          </cell>
          <cell r="H1487" t="str">
            <v>RSSCTRIATHLON</v>
          </cell>
          <cell r="I1487" t="str">
            <v>D - Licence club - Loisir - S. &amp; V.</v>
          </cell>
          <cell r="J1487" t="str">
            <v>Vétéran</v>
          </cell>
        </row>
        <row r="1488">
          <cell r="A1488" t="str">
            <v>Guillaume BEUZELIN</v>
          </cell>
          <cell r="B1488" t="str">
            <v>RSSCTRIATHLON Senior</v>
          </cell>
          <cell r="C1488" t="str">
            <v>C00652C0060976MS4FRA</v>
          </cell>
          <cell r="D1488" t="str">
            <v>Guillaume</v>
          </cell>
          <cell r="E1488" t="str">
            <v>BEUZELIN</v>
          </cell>
          <cell r="F1488" t="str">
            <v>29/08/1987</v>
          </cell>
          <cell r="G1488" t="str">
            <v>m</v>
          </cell>
          <cell r="H1488" t="str">
            <v>RSSCTRIATHLON</v>
          </cell>
          <cell r="I1488" t="str">
            <v>B - Lic. club - Compétition - S. &amp; V.</v>
          </cell>
          <cell r="J1488" t="str">
            <v>Senior</v>
          </cell>
        </row>
        <row r="1489">
          <cell r="A1489" t="str">
            <v>Thierry MILLE</v>
          </cell>
          <cell r="B1489" t="str">
            <v>RSSCTRIATHLON Vétéran</v>
          </cell>
          <cell r="C1489" t="str">
            <v>B79729L0060976MV4FRA</v>
          </cell>
          <cell r="D1489" t="str">
            <v>Thierry</v>
          </cell>
          <cell r="E1489" t="str">
            <v>MILLE</v>
          </cell>
          <cell r="F1489" t="str">
            <v>24/06/1963</v>
          </cell>
          <cell r="G1489" t="str">
            <v>m</v>
          </cell>
          <cell r="H1489" t="str">
            <v>RSSCTRIATHLON</v>
          </cell>
          <cell r="I1489" t="str">
            <v>D - Licence club - Loisir - S. &amp; V.</v>
          </cell>
          <cell r="J1489" t="str">
            <v>Vétéran</v>
          </cell>
        </row>
        <row r="1490">
          <cell r="A1490" t="str">
            <v xml:space="preserve">Alain DELAVAULT </v>
          </cell>
          <cell r="B1490" t="str">
            <v>RSSCTRIATHLON Vétéran</v>
          </cell>
          <cell r="C1490" t="str">
            <v>A92327C0060976MV3FRA</v>
          </cell>
          <cell r="D1490" t="str">
            <v>Alain</v>
          </cell>
          <cell r="E1490" t="str">
            <v xml:space="preserve">DELAVAULT </v>
          </cell>
          <cell r="F1490" t="str">
            <v>25/04/1968</v>
          </cell>
          <cell r="G1490" t="str">
            <v>m</v>
          </cell>
          <cell r="H1490" t="str">
            <v>RSSCTRIATHLON</v>
          </cell>
          <cell r="I1490" t="str">
            <v>B - Lic. club - Compétition - S. &amp; V.</v>
          </cell>
          <cell r="J1490" t="str">
            <v>Vétéran</v>
          </cell>
        </row>
        <row r="1491">
          <cell r="A1491" t="str">
            <v>Aude DE QUILLACQ</v>
          </cell>
          <cell r="B1491" t="str">
            <v>RSSCTRIATHLON Vétéran</v>
          </cell>
          <cell r="C1491" t="str">
            <v>C01237C0060976FV1FRA</v>
          </cell>
          <cell r="D1491" t="str">
            <v>Aude</v>
          </cell>
          <cell r="E1491" t="str">
            <v>DE QUILLACQ</v>
          </cell>
          <cell r="F1491" t="str">
            <v>01/05/1978</v>
          </cell>
          <cell r="G1491" t="str">
            <v>f</v>
          </cell>
          <cell r="H1491" t="str">
            <v>RSSCTRIATHLON</v>
          </cell>
          <cell r="I1491" t="str">
            <v>B - Lic. club - Compétition - S. &amp; V.</v>
          </cell>
          <cell r="J1491" t="str">
            <v>Vétéran</v>
          </cell>
        </row>
        <row r="1492">
          <cell r="A1492" t="str">
            <v>Paul DE QUILLACQ</v>
          </cell>
          <cell r="B1492" t="str">
            <v>RSSCTRIATHLON Cadet</v>
          </cell>
          <cell r="C1492" t="str">
            <v>C01299C0060976MCAFRA</v>
          </cell>
          <cell r="D1492" t="str">
            <v>Paul</v>
          </cell>
          <cell r="E1492" t="str">
            <v>DE QUILLACQ</v>
          </cell>
          <cell r="F1492" t="str">
            <v>15/12/2005</v>
          </cell>
          <cell r="G1492" t="str">
            <v>m</v>
          </cell>
          <cell r="H1492" t="str">
            <v>RSSCTRIATHLON</v>
          </cell>
          <cell r="I1492" t="str">
            <v>A - Lic. club - Compétition - Jeune</v>
          </cell>
          <cell r="J1492" t="str">
            <v>Cadet</v>
          </cell>
        </row>
        <row r="1493">
          <cell r="A1493" t="str">
            <v>Erwan DEMARET</v>
          </cell>
          <cell r="B1493" t="str">
            <v>RSSCTRIATHLON Cadet</v>
          </cell>
          <cell r="C1493" t="str">
            <v>B84517C0060976MCAFRA</v>
          </cell>
          <cell r="D1493" t="str">
            <v>Erwan</v>
          </cell>
          <cell r="E1493" t="str">
            <v>DEMARET</v>
          </cell>
          <cell r="F1493" t="str">
            <v>28/10/2006</v>
          </cell>
          <cell r="G1493" t="str">
            <v>m</v>
          </cell>
          <cell r="H1493" t="str">
            <v>RSSCTRIATHLON</v>
          </cell>
          <cell r="I1493" t="str">
            <v>A - Lic. club - Compétition - Jeune</v>
          </cell>
          <cell r="J1493" t="str">
            <v>Cadet</v>
          </cell>
        </row>
        <row r="1494">
          <cell r="A1494" t="str">
            <v>Patrick LE REUN</v>
          </cell>
          <cell r="B1494" t="str">
            <v>RSSCTRIATHLON Vétéran</v>
          </cell>
          <cell r="C1494" t="str">
            <v>B38965C0060976MV3FRA</v>
          </cell>
          <cell r="D1494" t="str">
            <v>Patrick</v>
          </cell>
          <cell r="E1494" t="str">
            <v>LE REUN</v>
          </cell>
          <cell r="F1494" t="str">
            <v>15/01/1972</v>
          </cell>
          <cell r="G1494" t="str">
            <v>m</v>
          </cell>
          <cell r="H1494" t="str">
            <v>RSSCTRIATHLON</v>
          </cell>
          <cell r="I1494" t="str">
            <v>B - Lic. club - Compétition - S. &amp; V.</v>
          </cell>
          <cell r="J1494" t="str">
            <v>Vétéran</v>
          </cell>
        </row>
        <row r="1495">
          <cell r="A1495" t="str">
            <v>FABRICE ARNAUD</v>
          </cell>
          <cell r="B1495" t="str">
            <v>RSSCTRIATHLON Vétéran</v>
          </cell>
          <cell r="C1495" t="str">
            <v>A91900C0060976MV2FRA</v>
          </cell>
          <cell r="D1495" t="str">
            <v>FABRICE</v>
          </cell>
          <cell r="E1495" t="str">
            <v>ARNAUD</v>
          </cell>
          <cell r="F1495" t="str">
            <v>10/05/1973</v>
          </cell>
          <cell r="G1495" t="str">
            <v>m</v>
          </cell>
          <cell r="H1495" t="str">
            <v>RSSCTRIATHLON</v>
          </cell>
          <cell r="I1495" t="str">
            <v>B - Lic. club - Compétition - S. &amp; V.</v>
          </cell>
          <cell r="J1495" t="str">
            <v>Vétéran</v>
          </cell>
        </row>
        <row r="1496">
          <cell r="A1496" t="str">
            <v>Damien BOISSET</v>
          </cell>
          <cell r="B1496" t="str">
            <v>RSSCTRIATHLON Senior</v>
          </cell>
          <cell r="C1496" t="str">
            <v>A75847C0060976MS4FRA</v>
          </cell>
          <cell r="D1496" t="str">
            <v>Damien</v>
          </cell>
          <cell r="E1496" t="str">
            <v>BOISSET</v>
          </cell>
          <cell r="F1496" t="str">
            <v>17/09/1984</v>
          </cell>
          <cell r="G1496" t="str">
            <v>m</v>
          </cell>
          <cell r="H1496" t="str">
            <v>RSSCTRIATHLON</v>
          </cell>
          <cell r="I1496" t="str">
            <v>B - Lic. club - Compétition - S. &amp; V.</v>
          </cell>
          <cell r="J1496" t="str">
            <v>Senior</v>
          </cell>
        </row>
        <row r="1497">
          <cell r="A1497" t="str">
            <v>Laurent BOITEAU</v>
          </cell>
          <cell r="B1497" t="str">
            <v>RSSCTRIATHLON Vétéran</v>
          </cell>
          <cell r="C1497" t="str">
            <v>B13255C0060976MV4FRA</v>
          </cell>
          <cell r="D1497" t="str">
            <v>Laurent</v>
          </cell>
          <cell r="E1497" t="str">
            <v>BOITEAU</v>
          </cell>
          <cell r="F1497" t="str">
            <v>06/09/1965</v>
          </cell>
          <cell r="G1497" t="str">
            <v>m</v>
          </cell>
          <cell r="H1497" t="str">
            <v>RSSCTRIATHLON</v>
          </cell>
          <cell r="I1497" t="str">
            <v>B - Lic. club - Compétition - S. &amp; V.</v>
          </cell>
          <cell r="J1497" t="str">
            <v>Vétéran</v>
          </cell>
        </row>
        <row r="1498">
          <cell r="A1498" t="str">
            <v>Aurelie AZZOPARDI</v>
          </cell>
          <cell r="B1498" t="str">
            <v>RSSCTRIATHLON Senior</v>
          </cell>
          <cell r="C1498" t="str">
            <v>B38755C0060976FS4FRA</v>
          </cell>
          <cell r="D1498" t="str">
            <v>Aurelie</v>
          </cell>
          <cell r="E1498" t="str">
            <v>AZZOPARDI</v>
          </cell>
          <cell r="F1498" t="str">
            <v>08/08/1986</v>
          </cell>
          <cell r="G1498" t="str">
            <v>f</v>
          </cell>
          <cell r="H1498" t="str">
            <v>RSSCTRIATHLON</v>
          </cell>
          <cell r="I1498" t="str">
            <v>B - Lic. club - Compétition - S. &amp; V.</v>
          </cell>
          <cell r="J1498" t="str">
            <v>Senior</v>
          </cell>
        </row>
        <row r="1499">
          <cell r="A1499" t="str">
            <v>Fabrice ALEXANDRE</v>
          </cell>
          <cell r="B1499" t="str">
            <v>RSSCTRIATHLON Vétéran</v>
          </cell>
          <cell r="C1499" t="str">
            <v>A83389C0060976MV5FRA</v>
          </cell>
          <cell r="D1499" t="str">
            <v>Fabrice</v>
          </cell>
          <cell r="E1499" t="str">
            <v>ALEXANDRE</v>
          </cell>
          <cell r="F1499" t="str">
            <v>29/09/1961</v>
          </cell>
          <cell r="G1499" t="str">
            <v>m</v>
          </cell>
          <cell r="H1499" t="str">
            <v>RSSCTRIATHLON</v>
          </cell>
          <cell r="I1499" t="str">
            <v>B - Lic. club - Compétition - S. &amp; V.</v>
          </cell>
          <cell r="J1499" t="str">
            <v>Vétéran</v>
          </cell>
        </row>
        <row r="1500">
          <cell r="A1500" t="str">
            <v>LAURENT VAYSSIERE</v>
          </cell>
          <cell r="B1500" t="str">
            <v>RSSCTRIATHLON Vétéran</v>
          </cell>
          <cell r="C1500" t="str">
            <v>B99879C0060976MV4FRA</v>
          </cell>
          <cell r="D1500" t="str">
            <v>LAURENT</v>
          </cell>
          <cell r="E1500" t="str">
            <v>VAYSSIERE</v>
          </cell>
          <cell r="F1500" t="str">
            <v>22/12/1964</v>
          </cell>
          <cell r="G1500" t="str">
            <v>m</v>
          </cell>
          <cell r="H1500" t="str">
            <v>RSSCTRIATHLON</v>
          </cell>
          <cell r="I1500" t="str">
            <v>B - Lic. club - Compétition - S. &amp; V.</v>
          </cell>
          <cell r="J1500" t="str">
            <v>Vétéran</v>
          </cell>
        </row>
        <row r="1501">
          <cell r="A1501" t="str">
            <v>David PILLAUDIN</v>
          </cell>
          <cell r="B1501" t="str">
            <v>RSSCTRIATHLON Vétéran</v>
          </cell>
          <cell r="C1501" t="str">
            <v>A91037C0060976MV2FRA</v>
          </cell>
          <cell r="D1501" t="str">
            <v>David</v>
          </cell>
          <cell r="E1501" t="str">
            <v>PILLAUDIN</v>
          </cell>
          <cell r="F1501" t="str">
            <v>05/05/1975</v>
          </cell>
          <cell r="G1501" t="str">
            <v>m</v>
          </cell>
          <cell r="H1501" t="str">
            <v>RSSCTRIATHLON</v>
          </cell>
          <cell r="I1501" t="str">
            <v>B - Lic. club - Compétition - S. &amp; V.</v>
          </cell>
          <cell r="J1501" t="str">
            <v>Vétéran</v>
          </cell>
        </row>
        <row r="1502">
          <cell r="A1502" t="str">
            <v>DAVID DE RYCKERE</v>
          </cell>
          <cell r="B1502" t="str">
            <v>RSSCTRIATHLON Vétéran</v>
          </cell>
          <cell r="C1502" t="str">
            <v>C00158C0060976MV2FRA</v>
          </cell>
          <cell r="D1502" t="str">
            <v>DAVID</v>
          </cell>
          <cell r="E1502" t="str">
            <v>DE RYCKERE</v>
          </cell>
          <cell r="F1502" t="str">
            <v>16/01/1977</v>
          </cell>
          <cell r="G1502" t="str">
            <v>m</v>
          </cell>
          <cell r="H1502" t="str">
            <v>RSSCTRIATHLON</v>
          </cell>
          <cell r="I1502" t="str">
            <v>B - Lic. club - Compétition - S. &amp; V.</v>
          </cell>
          <cell r="J1502" t="str">
            <v>Vétéran</v>
          </cell>
        </row>
        <row r="1503">
          <cell r="A1503" t="str">
            <v>Alexandre BERNARD</v>
          </cell>
          <cell r="B1503" t="str">
            <v>SAINT LAURENT NOUAN TRIATHLON Benjamin</v>
          </cell>
          <cell r="C1503" t="str">
            <v>C00645C0060535MBEFRA</v>
          </cell>
          <cell r="D1503" t="str">
            <v>Alexandre</v>
          </cell>
          <cell r="E1503" t="str">
            <v>BERNARD</v>
          </cell>
          <cell r="F1503" t="str">
            <v>06/04/2009</v>
          </cell>
          <cell r="G1503" t="str">
            <v>m</v>
          </cell>
          <cell r="H1503" t="str">
            <v>SAINT LAURENT NOUAN TRIATHLON</v>
          </cell>
          <cell r="I1503" t="str">
            <v>A - Lic. club - Compétition - Jeune</v>
          </cell>
          <cell r="J1503" t="str">
            <v>Benjamin</v>
          </cell>
        </row>
        <row r="1504">
          <cell r="A1504" t="str">
            <v>Jahmae CHAUVEAU FERRAND</v>
          </cell>
          <cell r="B1504" t="str">
            <v>SAINT LAURENT NOUAN TRIATHLON Poussin</v>
          </cell>
          <cell r="C1504" t="str">
            <v>C01602C0060535MPOFRA</v>
          </cell>
          <cell r="D1504" t="str">
            <v>Jahmae</v>
          </cell>
          <cell r="E1504" t="str">
            <v>CHAUVEAU FERRAND</v>
          </cell>
          <cell r="F1504" t="str">
            <v>18/04/2014</v>
          </cell>
          <cell r="G1504" t="str">
            <v>m</v>
          </cell>
          <cell r="H1504" t="str">
            <v>SAINT LAURENT NOUAN TRIATHLON</v>
          </cell>
          <cell r="I1504" t="str">
            <v>A - Lic. club - Compétition - Jeune</v>
          </cell>
          <cell r="J1504" t="str">
            <v>Poussin</v>
          </cell>
        </row>
        <row r="1505">
          <cell r="A1505" t="str">
            <v>Bastien DECHANET</v>
          </cell>
          <cell r="B1505" t="str">
            <v>SAINT LAURENT NOUAN TRIATHLON Benjamin</v>
          </cell>
          <cell r="C1505" t="str">
            <v>C01691C0060535MBEFRA</v>
          </cell>
          <cell r="D1505" t="str">
            <v>Bastien</v>
          </cell>
          <cell r="E1505" t="str">
            <v>DECHANET</v>
          </cell>
          <cell r="F1505" t="str">
            <v>09/02/2010</v>
          </cell>
          <cell r="G1505" t="str">
            <v>m</v>
          </cell>
          <cell r="H1505" t="str">
            <v>SAINT LAURENT NOUAN TRIATHLON</v>
          </cell>
          <cell r="I1505" t="str">
            <v>A - Lic. club - Compétition - Jeune</v>
          </cell>
          <cell r="J1505" t="str">
            <v>Benjamin</v>
          </cell>
        </row>
        <row r="1506">
          <cell r="A1506" t="str">
            <v>Raphael ROBERT</v>
          </cell>
          <cell r="B1506" t="str">
            <v>SAINT LAURENT NOUAN TRIATHLON Mini-Poussin</v>
          </cell>
          <cell r="C1506" t="str">
            <v>C01896C0060535MMPFRA</v>
          </cell>
          <cell r="D1506" t="str">
            <v>Raphael</v>
          </cell>
          <cell r="E1506" t="str">
            <v>ROBERT</v>
          </cell>
          <cell r="F1506" t="str">
            <v>02/02/2015</v>
          </cell>
          <cell r="G1506" t="str">
            <v>m</v>
          </cell>
          <cell r="H1506" t="str">
            <v>SAINT LAURENT NOUAN TRIATHLON</v>
          </cell>
          <cell r="I1506" t="str">
            <v>A - Lic. club - Compétition - Jeune</v>
          </cell>
          <cell r="J1506" t="str">
            <v>Mini-Poussin</v>
          </cell>
        </row>
        <row r="1507">
          <cell r="A1507" t="str">
            <v>Beline THIOU</v>
          </cell>
          <cell r="B1507" t="str">
            <v>SAINT LAURENT NOUAN TRIATHLON Benjamin</v>
          </cell>
          <cell r="C1507" t="str">
            <v>C01913C0060535FBEFRA</v>
          </cell>
          <cell r="D1507" t="str">
            <v>Beline</v>
          </cell>
          <cell r="E1507" t="str">
            <v>THIOU</v>
          </cell>
          <cell r="F1507" t="str">
            <v>04/06/2010</v>
          </cell>
          <cell r="G1507" t="str">
            <v>f</v>
          </cell>
          <cell r="H1507" t="str">
            <v>SAINT LAURENT NOUAN TRIATHLON</v>
          </cell>
          <cell r="I1507" t="str">
            <v>A - Lic. club - Compétition - Jeune</v>
          </cell>
          <cell r="J1507" t="str">
            <v>Benjamin</v>
          </cell>
        </row>
        <row r="1508">
          <cell r="A1508" t="str">
            <v>LOUNA MONTILLON</v>
          </cell>
          <cell r="B1508" t="str">
            <v>SAINT LAURENT NOUAN TRIATHLON Benjamin</v>
          </cell>
          <cell r="C1508" t="str">
            <v>C01918C0060535FBEFRA</v>
          </cell>
          <cell r="D1508" t="str">
            <v>LOUNA</v>
          </cell>
          <cell r="E1508" t="str">
            <v>MONTILLON</v>
          </cell>
          <cell r="F1508" t="str">
            <v>11/01/2010</v>
          </cell>
          <cell r="G1508" t="str">
            <v>f</v>
          </cell>
          <cell r="H1508" t="str">
            <v>SAINT LAURENT NOUAN TRIATHLON</v>
          </cell>
          <cell r="I1508" t="str">
            <v>A - Lic. club - Compétition - Jeune</v>
          </cell>
          <cell r="J1508" t="str">
            <v>Benjamin</v>
          </cell>
        </row>
        <row r="1509">
          <cell r="A1509" t="str">
            <v>Alban DESFORGES</v>
          </cell>
          <cell r="B1509" t="str">
            <v>SAINT LAURENT NOUAN TRIATHLON Junior</v>
          </cell>
          <cell r="C1509" t="str">
            <v>C01834C0060535MJUFRA</v>
          </cell>
          <cell r="D1509" t="str">
            <v>Alban</v>
          </cell>
          <cell r="E1509" t="str">
            <v>DESFORGES</v>
          </cell>
          <cell r="F1509" t="str">
            <v>09/01/2004</v>
          </cell>
          <cell r="G1509" t="str">
            <v>m</v>
          </cell>
          <cell r="H1509" t="str">
            <v>SAINT LAURENT NOUAN TRIATHLON</v>
          </cell>
          <cell r="I1509" t="str">
            <v>A - Lic. club - Compétition - Jeune</v>
          </cell>
          <cell r="J1509" t="str">
            <v>Junior</v>
          </cell>
        </row>
        <row r="1510">
          <cell r="A1510" t="str">
            <v>Clement DOMINGUES</v>
          </cell>
          <cell r="B1510" t="str">
            <v>SAINT LAURENT NOUAN TRIATHLON Benjamin</v>
          </cell>
          <cell r="C1510" t="str">
            <v>C02283C0060535MBEFRA</v>
          </cell>
          <cell r="D1510" t="str">
            <v>Clement</v>
          </cell>
          <cell r="E1510" t="str">
            <v>DOMINGUES</v>
          </cell>
          <cell r="F1510" t="str">
            <v>04/02/2010</v>
          </cell>
          <cell r="G1510" t="str">
            <v>m</v>
          </cell>
          <cell r="H1510" t="str">
            <v>SAINT LAURENT NOUAN TRIATHLON</v>
          </cell>
          <cell r="I1510" t="str">
            <v>A - Lic. club - Compétition - Jeune</v>
          </cell>
          <cell r="J1510" t="str">
            <v>Benjamin</v>
          </cell>
        </row>
        <row r="1511">
          <cell r="A1511" t="str">
            <v>Thao LONGERET</v>
          </cell>
          <cell r="B1511" t="str">
            <v>SAINT LAURENT NOUAN TRIATHLON Pupille</v>
          </cell>
          <cell r="C1511" t="str">
            <v>B62982C0060535MPUFRA</v>
          </cell>
          <cell r="D1511" t="str">
            <v>Thao</v>
          </cell>
          <cell r="E1511" t="str">
            <v>LONGERET</v>
          </cell>
          <cell r="F1511" t="str">
            <v>07/12/2011</v>
          </cell>
          <cell r="G1511" t="str">
            <v>m</v>
          </cell>
          <cell r="H1511" t="str">
            <v>SAINT LAURENT NOUAN TRIATHLON</v>
          </cell>
          <cell r="I1511" t="str">
            <v>A - Lic. club - Compétition - Jeune</v>
          </cell>
          <cell r="J1511" t="str">
            <v>Pupille</v>
          </cell>
        </row>
        <row r="1512">
          <cell r="A1512" t="str">
            <v>Manon ROBERT</v>
          </cell>
          <cell r="B1512" t="str">
            <v>SAINT LAURENT NOUAN TRIATHLON Benjamin</v>
          </cell>
          <cell r="C1512" t="str">
            <v>B19118C0060535FBEFRA</v>
          </cell>
          <cell r="D1512" t="str">
            <v>Manon</v>
          </cell>
          <cell r="E1512" t="str">
            <v>ROBERT</v>
          </cell>
          <cell r="F1512" t="str">
            <v>18/09/2010</v>
          </cell>
          <cell r="G1512" t="str">
            <v>f</v>
          </cell>
          <cell r="H1512" t="str">
            <v>SAINT LAURENT NOUAN TRIATHLON</v>
          </cell>
          <cell r="I1512" t="str">
            <v>A - Lic. club - Compétition - Jeune</v>
          </cell>
          <cell r="J1512" t="str">
            <v>Benjamin</v>
          </cell>
        </row>
        <row r="1513">
          <cell r="A1513" t="str">
            <v>Louis DUBREUIL</v>
          </cell>
          <cell r="B1513" t="str">
            <v>VENDOME TRIATHLON Poussin</v>
          </cell>
          <cell r="C1513" t="str">
            <v>C04484C0060522MPOFRA</v>
          </cell>
          <cell r="D1513" t="str">
            <v>Louis</v>
          </cell>
          <cell r="E1513" t="str">
            <v>DUBREUIL</v>
          </cell>
          <cell r="F1513" t="str">
            <v>08/06/2013</v>
          </cell>
          <cell r="G1513" t="str">
            <v>m</v>
          </cell>
          <cell r="H1513" t="str">
            <v>VENDOME TRIATHLON</v>
          </cell>
          <cell r="I1513" t="str">
            <v>A - Lic. club - Compétition - Jeune</v>
          </cell>
          <cell r="J1513" t="str">
            <v>Poussin</v>
          </cell>
        </row>
        <row r="1514">
          <cell r="A1514" t="str">
            <v>Marc DESVAUX</v>
          </cell>
          <cell r="B1514" t="str">
            <v>VENDOME TRIATHLON Senior</v>
          </cell>
          <cell r="C1514" t="str">
            <v>C03072C0060522MS1FRA</v>
          </cell>
          <cell r="D1514" t="str">
            <v>Marc</v>
          </cell>
          <cell r="E1514" t="str">
            <v>DESVAUX</v>
          </cell>
          <cell r="F1514" t="str">
            <v>07/03/2001</v>
          </cell>
          <cell r="G1514" t="str">
            <v>m</v>
          </cell>
          <cell r="H1514" t="str">
            <v>VENDOME TRIATHLON</v>
          </cell>
          <cell r="I1514" t="str">
            <v>B - Lic. club - Compétition - S. &amp; V.</v>
          </cell>
          <cell r="J1514" t="str">
            <v>Senior</v>
          </cell>
        </row>
        <row r="1515">
          <cell r="A1515" t="str">
            <v>PHILIPPE ROUCHERAUD</v>
          </cell>
          <cell r="B1515" t="str">
            <v>VENDOME TRIATHLON Vétéran</v>
          </cell>
          <cell r="C1515" t="str">
            <v>C03937L0060522MV3FRA</v>
          </cell>
          <cell r="D1515" t="str">
            <v>PHILIPPE</v>
          </cell>
          <cell r="E1515" t="str">
            <v>ROUCHERAUD</v>
          </cell>
          <cell r="F1515" t="str">
            <v>15/12/1970</v>
          </cell>
          <cell r="G1515" t="str">
            <v>m</v>
          </cell>
          <cell r="H1515" t="str">
            <v>VENDOME TRIATHLON</v>
          </cell>
          <cell r="I1515" t="str">
            <v>D - Licence club - Loisir - S. &amp; V.</v>
          </cell>
          <cell r="J1515" t="str">
            <v>Vétéran</v>
          </cell>
        </row>
        <row r="1516">
          <cell r="A1516" t="str">
            <v>PAULINE ROUCHERAUD</v>
          </cell>
          <cell r="B1516" t="str">
            <v>VENDOME TRIATHLON Mini-Poussin</v>
          </cell>
          <cell r="C1516" t="str">
            <v>C03943L0060522FMPFRA</v>
          </cell>
          <cell r="D1516" t="str">
            <v>PAULINE</v>
          </cell>
          <cell r="E1516" t="str">
            <v>ROUCHERAUD</v>
          </cell>
          <cell r="F1516" t="str">
            <v>19/08/2015</v>
          </cell>
          <cell r="G1516" t="str">
            <v>f</v>
          </cell>
          <cell r="H1516" t="str">
            <v>VENDOME TRIATHLON</v>
          </cell>
          <cell r="I1516" t="str">
            <v>C - Lic. club - Loisir - Jeune</v>
          </cell>
          <cell r="J1516" t="str">
            <v>Mini-Poussin</v>
          </cell>
        </row>
        <row r="1517">
          <cell r="A1517" t="str">
            <v>KARINE ROUCHERAUD</v>
          </cell>
          <cell r="B1517" t="str">
            <v>VENDOME TRIATHLON Vétéran</v>
          </cell>
          <cell r="C1517" t="str">
            <v>C03955L0060522FV2FRA</v>
          </cell>
          <cell r="D1517" t="str">
            <v>KARINE</v>
          </cell>
          <cell r="E1517" t="str">
            <v>ROUCHERAUD</v>
          </cell>
          <cell r="F1517" t="str">
            <v>17/05/1974</v>
          </cell>
          <cell r="G1517" t="str">
            <v>f</v>
          </cell>
          <cell r="H1517" t="str">
            <v>VENDOME TRIATHLON</v>
          </cell>
          <cell r="I1517" t="str">
            <v>D - Licence club - Loisir - S. &amp; V.</v>
          </cell>
          <cell r="J1517" t="str">
            <v>Vétéran</v>
          </cell>
        </row>
        <row r="1518">
          <cell r="A1518" t="str">
            <v>Valentin THIOU</v>
          </cell>
          <cell r="B1518" t="str">
            <v>GENERATION TRIATHLON BLOIS Minime</v>
          </cell>
          <cell r="C1518" t="str">
            <v>C03983L0061441MMIFRA</v>
          </cell>
          <cell r="D1518" t="str">
            <v>Valentin</v>
          </cell>
          <cell r="E1518" t="str">
            <v>THIOU</v>
          </cell>
          <cell r="F1518" t="str">
            <v>13/10/2007</v>
          </cell>
          <cell r="G1518" t="str">
            <v>m</v>
          </cell>
          <cell r="H1518" t="str">
            <v>GENERATION TRIATHLON BLOIS</v>
          </cell>
          <cell r="I1518" t="str">
            <v>C - Lic. club - Loisir - Jeune</v>
          </cell>
          <cell r="J1518" t="str">
            <v>Minime</v>
          </cell>
        </row>
        <row r="1519">
          <cell r="A1519" t="str">
            <v>OCEANE MEILHON</v>
          </cell>
          <cell r="B1519" t="str">
            <v>VENDOME TRIATHLON Senior</v>
          </cell>
          <cell r="C1519" t="str">
            <v>A28486C0060522FS1FRA</v>
          </cell>
          <cell r="D1519" t="str">
            <v>OCEANE</v>
          </cell>
          <cell r="E1519" t="str">
            <v>MEILHON</v>
          </cell>
          <cell r="F1519" t="str">
            <v>11/06/1999</v>
          </cell>
          <cell r="G1519" t="str">
            <v>f</v>
          </cell>
          <cell r="H1519" t="str">
            <v>VENDOME TRIATHLON</v>
          </cell>
          <cell r="I1519" t="str">
            <v>B - Lic. club - Compétition - S. &amp; V.</v>
          </cell>
          <cell r="J1519" t="str">
            <v>Senior</v>
          </cell>
        </row>
        <row r="1520">
          <cell r="A1520" t="str">
            <v>Chloe POINTCHEVAL</v>
          </cell>
          <cell r="B1520" t="str">
            <v>ORLEANS TRIATHLON CLUB 45 Senior</v>
          </cell>
          <cell r="C1520" t="str">
            <v>C04455C0060531FS2FRA</v>
          </cell>
          <cell r="D1520" t="str">
            <v>Chloe</v>
          </cell>
          <cell r="E1520" t="str">
            <v>POINTCHEVAL</v>
          </cell>
          <cell r="F1520" t="str">
            <v>23/04/1997</v>
          </cell>
          <cell r="G1520" t="str">
            <v>f</v>
          </cell>
          <cell r="H1520" t="str">
            <v>ORLEANS TRIATHLON CLUB 45</v>
          </cell>
          <cell r="I1520" t="str">
            <v>B - Lic. club - Compétition - S. &amp; V.</v>
          </cell>
          <cell r="J1520" t="str">
            <v>Senior</v>
          </cell>
        </row>
        <row r="1521">
          <cell r="A1521" t="str">
            <v>Mikael COUSIN</v>
          </cell>
          <cell r="B1521" t="str">
            <v>ORLEANS TRIATHLON CLUB 45 Vétéran</v>
          </cell>
          <cell r="C1521" t="str">
            <v>B82709C0060531MV2FRA</v>
          </cell>
          <cell r="D1521" t="str">
            <v>Mikael</v>
          </cell>
          <cell r="E1521" t="str">
            <v>COUSIN</v>
          </cell>
          <cell r="F1521" t="str">
            <v>25/06/1976</v>
          </cell>
          <cell r="G1521" t="str">
            <v>m</v>
          </cell>
          <cell r="H1521" t="str">
            <v>ORLEANS TRIATHLON CLUB 45</v>
          </cell>
          <cell r="I1521" t="str">
            <v>B - Lic. club - Compétition - S. &amp; V.</v>
          </cell>
          <cell r="J1521" t="str">
            <v>Vétéran</v>
          </cell>
        </row>
        <row r="1522">
          <cell r="A1522" t="str">
            <v>Mailys WARLUZELLE</v>
          </cell>
          <cell r="B1522" t="str">
            <v>GENERATION TRIATHLON BLOIS Senior</v>
          </cell>
          <cell r="C1522" t="str">
            <v>C03942L0061441FS2FRA</v>
          </cell>
          <cell r="D1522" t="str">
            <v>Mailys</v>
          </cell>
          <cell r="E1522" t="str">
            <v>WARLUZELLE</v>
          </cell>
          <cell r="F1522" t="str">
            <v>11/02/1994</v>
          </cell>
          <cell r="G1522" t="str">
            <v>f</v>
          </cell>
          <cell r="H1522" t="str">
            <v>GENERATION TRIATHLON BLOIS</v>
          </cell>
          <cell r="I1522" t="str">
            <v>D - Licence club - Loisir - S. &amp; V.</v>
          </cell>
          <cell r="J1522" t="str">
            <v>Senior</v>
          </cell>
        </row>
        <row r="1523">
          <cell r="A1523" t="str">
            <v>Victor RETIF</v>
          </cell>
          <cell r="B1523" t="str">
            <v>T.C. JOUE LES TOURS Senior</v>
          </cell>
          <cell r="C1523" t="str">
            <v>B78123C0060524MS1FRA</v>
          </cell>
          <cell r="D1523" t="str">
            <v>Victor</v>
          </cell>
          <cell r="E1523" t="str">
            <v>RETIF</v>
          </cell>
          <cell r="F1523" t="str">
            <v>19/11/2002</v>
          </cell>
          <cell r="G1523" t="str">
            <v>m</v>
          </cell>
          <cell r="H1523" t="str">
            <v>T.C. JOUE LES TOURS</v>
          </cell>
          <cell r="I1523" t="str">
            <v>B - Lic. club - Compétition - S. &amp; V.</v>
          </cell>
          <cell r="J1523" t="str">
            <v>Senior</v>
          </cell>
        </row>
        <row r="1524">
          <cell r="A1524" t="str">
            <v>JULIEN FARRAS</v>
          </cell>
          <cell r="B1524" t="str">
            <v>T.C. JOUE LES TOURS Vétéran</v>
          </cell>
          <cell r="C1524" t="str">
            <v>A28595C0060524MV1FRA</v>
          </cell>
          <cell r="D1524" t="str">
            <v>JULIEN</v>
          </cell>
          <cell r="E1524" t="str">
            <v>FARRAS</v>
          </cell>
          <cell r="F1524" t="str">
            <v>07/04/1980</v>
          </cell>
          <cell r="G1524" t="str">
            <v>m</v>
          </cell>
          <cell r="H1524" t="str">
            <v>T.C. JOUE LES TOURS</v>
          </cell>
          <cell r="I1524" t="str">
            <v>B - Lic. club - Compétition - S. &amp; V.</v>
          </cell>
          <cell r="J1524" t="str">
            <v>Vétéran</v>
          </cell>
        </row>
        <row r="1525">
          <cell r="A1525" t="str">
            <v>BENOIT ROUSSEL</v>
          </cell>
          <cell r="B1525" t="str">
            <v>T.C. JOUE LES TOURS Vétéran</v>
          </cell>
          <cell r="C1525" t="str">
            <v>A28707C0060524MV5FRA</v>
          </cell>
          <cell r="D1525" t="str">
            <v>BENOIT</v>
          </cell>
          <cell r="E1525" t="str">
            <v>ROUSSEL</v>
          </cell>
          <cell r="F1525" t="str">
            <v>21/01/1962</v>
          </cell>
          <cell r="G1525" t="str">
            <v>m</v>
          </cell>
          <cell r="H1525" t="str">
            <v>T.C. JOUE LES TOURS</v>
          </cell>
          <cell r="I1525" t="str">
            <v>B - Lic. club - Compétition - S. &amp; V.</v>
          </cell>
          <cell r="J1525" t="str">
            <v>Vétéran</v>
          </cell>
        </row>
        <row r="1526">
          <cell r="A1526" t="str">
            <v xml:space="preserve">Jeremy  BESSONNET </v>
          </cell>
          <cell r="B1526" t="str">
            <v>T.C. JOUE LES TOURS Senior</v>
          </cell>
          <cell r="C1526" t="str">
            <v>B02461C0060524MS4FRA</v>
          </cell>
          <cell r="D1526" t="str">
            <v xml:space="preserve">Jeremy </v>
          </cell>
          <cell r="E1526" t="str">
            <v xml:space="preserve">BESSONNET </v>
          </cell>
          <cell r="F1526" t="str">
            <v>25/06/1983</v>
          </cell>
          <cell r="G1526" t="str">
            <v>m</v>
          </cell>
          <cell r="H1526" t="str">
            <v>T.C. JOUE LES TOURS</v>
          </cell>
          <cell r="I1526" t="str">
            <v>B - Lic. club - Compétition - S. &amp; V.</v>
          </cell>
          <cell r="J1526" t="str">
            <v>Senior</v>
          </cell>
        </row>
        <row r="1527">
          <cell r="A1527" t="str">
            <v>Leonie  FARRAS</v>
          </cell>
          <cell r="B1527" t="str">
            <v>T.C. JOUE LES TOURS Pupille</v>
          </cell>
          <cell r="C1527" t="str">
            <v>B45293C0060524FPUFRA</v>
          </cell>
          <cell r="D1527" t="str">
            <v xml:space="preserve">Leonie </v>
          </cell>
          <cell r="E1527" t="str">
            <v>FARRAS</v>
          </cell>
          <cell r="F1527" t="str">
            <v>16/09/2011</v>
          </cell>
          <cell r="G1527" t="str">
            <v>f</v>
          </cell>
          <cell r="H1527" t="str">
            <v>T.C. JOUE LES TOURS</v>
          </cell>
          <cell r="I1527" t="str">
            <v>A - Lic. club - Compétition - Jeune</v>
          </cell>
          <cell r="J1527" t="str">
            <v>Pupille</v>
          </cell>
        </row>
        <row r="1528">
          <cell r="A1528" t="str">
            <v>Marcus HEURTIER</v>
          </cell>
          <cell r="B1528" t="str">
            <v>T.C. JOUE LES TOURS Poussin</v>
          </cell>
          <cell r="C1528" t="str">
            <v>B34688C0060524MPOFRA</v>
          </cell>
          <cell r="D1528" t="str">
            <v>Marcus</v>
          </cell>
          <cell r="E1528" t="str">
            <v>HEURTIER</v>
          </cell>
          <cell r="F1528" t="str">
            <v>26/11/2013</v>
          </cell>
          <cell r="G1528" t="str">
            <v>m</v>
          </cell>
          <cell r="H1528" t="str">
            <v>T.C. JOUE LES TOURS</v>
          </cell>
          <cell r="I1528" t="str">
            <v>A - Lic. club - Compétition - Jeune</v>
          </cell>
          <cell r="J1528" t="str">
            <v>Poussin</v>
          </cell>
        </row>
        <row r="1529">
          <cell r="A1529" t="str">
            <v xml:space="preserve">Benjamin  SABOURIN </v>
          </cell>
          <cell r="B1529" t="str">
            <v>T.C. JOUE LES TOURS Senior</v>
          </cell>
          <cell r="C1529" t="str">
            <v>A63363C0060524MS3FRA</v>
          </cell>
          <cell r="D1529" t="str">
            <v xml:space="preserve">Benjamin </v>
          </cell>
          <cell r="E1529" t="str">
            <v xml:space="preserve">SABOURIN </v>
          </cell>
          <cell r="F1529" t="str">
            <v>18/05/1988</v>
          </cell>
          <cell r="G1529" t="str">
            <v>m</v>
          </cell>
          <cell r="H1529" t="str">
            <v>T.C. JOUE LES TOURS</v>
          </cell>
          <cell r="I1529" t="str">
            <v>B - Lic. club - Compétition - S. &amp; V.</v>
          </cell>
          <cell r="J1529" t="str">
            <v>Senior</v>
          </cell>
        </row>
        <row r="1530">
          <cell r="A1530" t="str">
            <v>Elena GARDEAU</v>
          </cell>
          <cell r="B1530" t="str">
            <v>T.C. JOUE LES TOURS Benjamin</v>
          </cell>
          <cell r="C1530" t="str">
            <v>B00496C0060524FBEFRA</v>
          </cell>
          <cell r="D1530" t="str">
            <v>Elena</v>
          </cell>
          <cell r="E1530" t="str">
            <v>GARDEAU</v>
          </cell>
          <cell r="F1530" t="str">
            <v>18/08/2009</v>
          </cell>
          <cell r="G1530" t="str">
            <v>f</v>
          </cell>
          <cell r="H1530" t="str">
            <v>T.C. JOUE LES TOURS</v>
          </cell>
          <cell r="I1530" t="str">
            <v>A - Lic. club - Compétition - Jeune</v>
          </cell>
          <cell r="J1530" t="str">
            <v>Benjamin</v>
          </cell>
        </row>
        <row r="1531">
          <cell r="A1531" t="str">
            <v>FATIMA MEDJAHED</v>
          </cell>
          <cell r="B1531" t="str">
            <v>T.C. JOUE LES TOURS Vétéran</v>
          </cell>
          <cell r="C1531" t="str">
            <v>B08751L0060524FV3FRA</v>
          </cell>
          <cell r="D1531" t="str">
            <v>FATIMA</v>
          </cell>
          <cell r="E1531" t="str">
            <v>MEDJAHED</v>
          </cell>
          <cell r="F1531" t="str">
            <v>01/02/1969</v>
          </cell>
          <cell r="G1531" t="str">
            <v>f</v>
          </cell>
          <cell r="H1531" t="str">
            <v>T.C. JOUE LES TOURS</v>
          </cell>
          <cell r="I1531" t="str">
            <v>D - Licence club - Loisir - S. &amp; V.</v>
          </cell>
          <cell r="J1531" t="str">
            <v>Vétéran</v>
          </cell>
        </row>
        <row r="1532">
          <cell r="A1532" t="str">
            <v>BENEDICTE GUILLOT</v>
          </cell>
          <cell r="B1532" t="str">
            <v>T.C. JOUE LES TOURS Vétéran</v>
          </cell>
          <cell r="C1532" t="str">
            <v>A28612L0060524FV2FRA</v>
          </cell>
          <cell r="D1532" t="str">
            <v>BENEDICTE</v>
          </cell>
          <cell r="E1532" t="str">
            <v>GUILLOT</v>
          </cell>
          <cell r="F1532" t="str">
            <v>02/06/1976</v>
          </cell>
          <cell r="G1532" t="str">
            <v>f</v>
          </cell>
          <cell r="H1532" t="str">
            <v>T.C. JOUE LES TOURS</v>
          </cell>
          <cell r="I1532" t="str">
            <v>D - Licence club - Loisir - S. &amp; V.</v>
          </cell>
          <cell r="J1532" t="str">
            <v>Vétéran</v>
          </cell>
        </row>
        <row r="1533">
          <cell r="A1533" t="str">
            <v>Annie GRANGE</v>
          </cell>
          <cell r="B1533" t="str">
            <v>T.C. JOUE LES TOURS Vétéran</v>
          </cell>
          <cell r="C1533" t="str">
            <v>C03612L0060524FV4FRA</v>
          </cell>
          <cell r="D1533" t="str">
            <v>Annie</v>
          </cell>
          <cell r="E1533" t="str">
            <v>GRANGE</v>
          </cell>
          <cell r="F1533" t="str">
            <v>16/08/1965</v>
          </cell>
          <cell r="G1533" t="str">
            <v>f</v>
          </cell>
          <cell r="H1533" t="str">
            <v>T.C. JOUE LES TOURS</v>
          </cell>
          <cell r="I1533" t="str">
            <v>D - Licence club - Loisir - S. &amp; V.</v>
          </cell>
          <cell r="J1533" t="str">
            <v>Vétéran</v>
          </cell>
        </row>
        <row r="1534">
          <cell r="A1534" t="str">
            <v>Romain HEBERT</v>
          </cell>
          <cell r="B1534" t="str">
            <v>T.C. JOUE LES TOURS Senior</v>
          </cell>
          <cell r="C1534" t="str">
            <v>A91390C0060524MS4FRA</v>
          </cell>
          <cell r="D1534" t="str">
            <v>Romain</v>
          </cell>
          <cell r="E1534" t="str">
            <v>HEBERT</v>
          </cell>
          <cell r="F1534" t="str">
            <v>13/06/1985</v>
          </cell>
          <cell r="G1534" t="str">
            <v>m</v>
          </cell>
          <cell r="H1534" t="str">
            <v>T.C. JOUE LES TOURS</v>
          </cell>
          <cell r="I1534" t="str">
            <v>B - Lic. club - Compétition - S. &amp; V.</v>
          </cell>
          <cell r="J1534" t="str">
            <v>Senior</v>
          </cell>
        </row>
        <row r="1535">
          <cell r="A1535" t="str">
            <v>Christophe GRALL</v>
          </cell>
          <cell r="B1535" t="str">
            <v>T.C. JOUE LES TOURS Vétéran</v>
          </cell>
          <cell r="C1535" t="str">
            <v>A28601C0060524MV3FRA</v>
          </cell>
          <cell r="D1535" t="str">
            <v>Christophe</v>
          </cell>
          <cell r="E1535" t="str">
            <v>GRALL</v>
          </cell>
          <cell r="F1535" t="str">
            <v>03/03/1970</v>
          </cell>
          <cell r="G1535" t="str">
            <v>m</v>
          </cell>
          <cell r="H1535" t="str">
            <v>T.C. JOUE LES TOURS</v>
          </cell>
          <cell r="I1535" t="str">
            <v>B - Lic. club - Compétition - S. &amp; V.</v>
          </cell>
          <cell r="J1535" t="str">
            <v>Vétéran</v>
          </cell>
        </row>
        <row r="1536">
          <cell r="A1536" t="str">
            <v>FABRICE DECAY</v>
          </cell>
          <cell r="B1536" t="str">
            <v>T.C. JOUE LES TOURS Vétéran</v>
          </cell>
          <cell r="C1536" t="str">
            <v>A28644C0060524MV3FRA</v>
          </cell>
          <cell r="D1536" t="str">
            <v>FABRICE</v>
          </cell>
          <cell r="E1536" t="str">
            <v>DECAY</v>
          </cell>
          <cell r="F1536" t="str">
            <v>23/07/1969</v>
          </cell>
          <cell r="G1536" t="str">
            <v>m</v>
          </cell>
          <cell r="H1536" t="str">
            <v>T.C. JOUE LES TOURS</v>
          </cell>
          <cell r="I1536" t="str">
            <v>B - Lic. club - Compétition - S. &amp; V.</v>
          </cell>
          <cell r="J1536" t="str">
            <v>Vétéran</v>
          </cell>
        </row>
        <row r="1537">
          <cell r="A1537" t="str">
            <v>RAPHAEL CHALINE BILLAULT</v>
          </cell>
          <cell r="B1537" t="str">
            <v>T.C. JOUE LES TOURS Poussin</v>
          </cell>
          <cell r="C1537" t="str">
            <v>B63130C0060524MPOFRA</v>
          </cell>
          <cell r="D1537" t="str">
            <v>RAPHAEL</v>
          </cell>
          <cell r="E1537" t="str">
            <v>CHALINE BILLAULT</v>
          </cell>
          <cell r="F1537" t="str">
            <v>11/10/2013</v>
          </cell>
          <cell r="G1537" t="str">
            <v>m</v>
          </cell>
          <cell r="H1537" t="str">
            <v>T.C. JOUE LES TOURS</v>
          </cell>
          <cell r="I1537" t="str">
            <v>A - Lic. club - Compétition - Jeune</v>
          </cell>
          <cell r="J1537" t="str">
            <v>Poussin</v>
          </cell>
        </row>
        <row r="1538">
          <cell r="A1538" t="str">
            <v>Evelyne BLANCHARD**</v>
          </cell>
          <cell r="B1538" t="str">
            <v>T.C. JOUE LES TOURS Vétéran</v>
          </cell>
          <cell r="C1538" t="str">
            <v>B90716L0060524FV7FRA</v>
          </cell>
          <cell r="D1538" t="str">
            <v>Evelyne</v>
          </cell>
          <cell r="E1538" t="str">
            <v>BLANCHARD**</v>
          </cell>
          <cell r="F1538" t="str">
            <v>22/11/1951</v>
          </cell>
          <cell r="G1538" t="str">
            <v>f</v>
          </cell>
          <cell r="H1538" t="str">
            <v>T.C. JOUE LES TOURS</v>
          </cell>
          <cell r="I1538" t="str">
            <v>D - Licence club - Loisir - S. &amp; V.</v>
          </cell>
          <cell r="J1538" t="str">
            <v>Vétéran</v>
          </cell>
        </row>
        <row r="1539">
          <cell r="A1539" t="str">
            <v>MICKAEL DRONNE</v>
          </cell>
          <cell r="B1539" t="str">
            <v>T.C. JOUE LES TOURS Vétéran</v>
          </cell>
          <cell r="C1539" t="str">
            <v>A28691C0060524MV2FRA</v>
          </cell>
          <cell r="D1539" t="str">
            <v>MICKAEL</v>
          </cell>
          <cell r="E1539" t="str">
            <v>DRONNE</v>
          </cell>
          <cell r="F1539" t="str">
            <v>29/08/1977</v>
          </cell>
          <cell r="G1539" t="str">
            <v>m</v>
          </cell>
          <cell r="H1539" t="str">
            <v>T.C. JOUE LES TOURS</v>
          </cell>
          <cell r="I1539" t="str">
            <v>B - Lic. club - Compétition - S. &amp; V.</v>
          </cell>
          <cell r="J1539" t="str">
            <v>Vétéran</v>
          </cell>
        </row>
        <row r="1540">
          <cell r="A1540" t="str">
            <v>Muriel THEOPHILE</v>
          </cell>
          <cell r="B1540" t="str">
            <v>T.C. JOUE LES TOURS Senior</v>
          </cell>
          <cell r="C1540" t="str">
            <v>A28678C0060524FS4FRA</v>
          </cell>
          <cell r="D1540" t="str">
            <v>Muriel</v>
          </cell>
          <cell r="E1540" t="str">
            <v>THEOPHILE</v>
          </cell>
          <cell r="F1540" t="str">
            <v>17/08/1984</v>
          </cell>
          <cell r="G1540" t="str">
            <v>f</v>
          </cell>
          <cell r="H1540" t="str">
            <v>T.C. JOUE LES TOURS</v>
          </cell>
          <cell r="I1540" t="str">
            <v>B - Lic. club - Compétition - S. &amp; V.</v>
          </cell>
          <cell r="J1540" t="str">
            <v>Senior</v>
          </cell>
        </row>
        <row r="1541">
          <cell r="A1541" t="str">
            <v>FLORIAN THEOPHILE</v>
          </cell>
          <cell r="B1541" t="str">
            <v>T.C. JOUE LES TOURS Senior</v>
          </cell>
          <cell r="C1541" t="str">
            <v>A28717C0060524MS4FRA</v>
          </cell>
          <cell r="D1541" t="str">
            <v>FLORIAN</v>
          </cell>
          <cell r="E1541" t="str">
            <v>THEOPHILE</v>
          </cell>
          <cell r="F1541" t="str">
            <v>27/08/1987</v>
          </cell>
          <cell r="G1541" t="str">
            <v>m</v>
          </cell>
          <cell r="H1541" t="str">
            <v>T.C. JOUE LES TOURS</v>
          </cell>
          <cell r="I1541" t="str">
            <v>B - Lic. club - Compétition - S. &amp; V.</v>
          </cell>
          <cell r="J1541" t="str">
            <v>Senior</v>
          </cell>
        </row>
        <row r="1542">
          <cell r="A1542" t="str">
            <v>Quentin DODIN</v>
          </cell>
          <cell r="B1542" t="str">
            <v>T.C. JOUE LES TOURS Benjamin</v>
          </cell>
          <cell r="C1542" t="str">
            <v>C02285C0060524MBEFRA</v>
          </cell>
          <cell r="D1542" t="str">
            <v>Quentin</v>
          </cell>
          <cell r="E1542" t="str">
            <v>DODIN</v>
          </cell>
          <cell r="F1542" t="str">
            <v>20/03/2010</v>
          </cell>
          <cell r="G1542" t="str">
            <v>m</v>
          </cell>
          <cell r="H1542" t="str">
            <v>T.C. JOUE LES TOURS</v>
          </cell>
          <cell r="I1542" t="str">
            <v>A - Lic. club - Compétition - Jeune</v>
          </cell>
          <cell r="J1542" t="str">
            <v>Benjamin</v>
          </cell>
        </row>
        <row r="1543">
          <cell r="A1543" t="str">
            <v>Rafael GARDEAU</v>
          </cell>
          <cell r="B1543" t="str">
            <v>T.C. JOUE LES TOURS Cadet</v>
          </cell>
          <cell r="C1543" t="str">
            <v>A93061C0060524MCAFRA</v>
          </cell>
          <cell r="D1543" t="str">
            <v>Rafael</v>
          </cell>
          <cell r="E1543" t="str">
            <v>GARDEAU</v>
          </cell>
          <cell r="F1543" t="str">
            <v>08/12/2006</v>
          </cell>
          <cell r="G1543" t="str">
            <v>m</v>
          </cell>
          <cell r="H1543" t="str">
            <v>T.C. JOUE LES TOURS</v>
          </cell>
          <cell r="I1543" t="str">
            <v>A - Lic. club - Compétition - Jeune</v>
          </cell>
          <cell r="J1543" t="str">
            <v>Cadet</v>
          </cell>
        </row>
        <row r="1544">
          <cell r="A1544" t="str">
            <v>Arthur AIGLEHOUX</v>
          </cell>
          <cell r="B1544" t="str">
            <v>T.C. JOUE LES TOURS Cadet</v>
          </cell>
          <cell r="C1544" t="str">
            <v>A77090C0060524MCAFRA</v>
          </cell>
          <cell r="D1544" t="str">
            <v>Arthur</v>
          </cell>
          <cell r="E1544" t="str">
            <v>AIGLEHOUX</v>
          </cell>
          <cell r="F1544" t="str">
            <v>05/08/2006</v>
          </cell>
          <cell r="G1544" t="str">
            <v>m</v>
          </cell>
          <cell r="H1544" t="str">
            <v>T.C. JOUE LES TOURS</v>
          </cell>
          <cell r="I1544" t="str">
            <v>A - Lic. club - Compétition - Jeune</v>
          </cell>
          <cell r="J1544" t="str">
            <v>Cadet</v>
          </cell>
        </row>
        <row r="1545">
          <cell r="A1545" t="str">
            <v>NATHALIE GUILLON</v>
          </cell>
          <cell r="B1545" t="str">
            <v>T.C. JOUE LES TOURS Vétéran</v>
          </cell>
          <cell r="C1545" t="str">
            <v>A28574C0060524FV3FRA</v>
          </cell>
          <cell r="D1545" t="str">
            <v>NATHALIE</v>
          </cell>
          <cell r="E1545" t="str">
            <v>GUILLON</v>
          </cell>
          <cell r="F1545" t="str">
            <v>14/02/1969</v>
          </cell>
          <cell r="G1545" t="str">
            <v>f</v>
          </cell>
          <cell r="H1545" t="str">
            <v>T.C. JOUE LES TOURS</v>
          </cell>
          <cell r="I1545" t="str">
            <v>B - Lic. club - Compétition - S. &amp; V.</v>
          </cell>
          <cell r="J1545" t="str">
            <v>Vétéran</v>
          </cell>
        </row>
        <row r="1546">
          <cell r="A1546" t="str">
            <v>THIERRY VASLET</v>
          </cell>
          <cell r="B1546" t="str">
            <v>T.C. JOUE LES TOURS Vétéran</v>
          </cell>
          <cell r="C1546" t="str">
            <v>A28646L0060524MV4FRA</v>
          </cell>
          <cell r="D1546" t="str">
            <v>THIERRY</v>
          </cell>
          <cell r="E1546" t="str">
            <v>VASLET</v>
          </cell>
          <cell r="F1546" t="str">
            <v>27/04/1965</v>
          </cell>
          <cell r="G1546" t="str">
            <v>m</v>
          </cell>
          <cell r="H1546" t="str">
            <v>T.C. JOUE LES TOURS</v>
          </cell>
          <cell r="I1546" t="str">
            <v>D - Licence club - Loisir - S. &amp; V.</v>
          </cell>
          <cell r="J1546" t="str">
            <v>Vétéran</v>
          </cell>
        </row>
        <row r="1547">
          <cell r="A1547" t="str">
            <v>Antoine  BOUGON</v>
          </cell>
          <cell r="B1547" t="str">
            <v>T.C. JOUE LES TOURS Senior</v>
          </cell>
          <cell r="C1547" t="str">
            <v>B64965C0060524MS3FRA</v>
          </cell>
          <cell r="D1547" t="str">
            <v xml:space="preserve">Antoine </v>
          </cell>
          <cell r="E1547" t="str">
            <v>BOUGON</v>
          </cell>
          <cell r="F1547" t="str">
            <v>04/03/1990</v>
          </cell>
          <cell r="G1547" t="str">
            <v>m</v>
          </cell>
          <cell r="H1547" t="str">
            <v>T.C. JOUE LES TOURS</v>
          </cell>
          <cell r="I1547" t="str">
            <v>B - Lic. club - Compétition - S. &amp; V.</v>
          </cell>
          <cell r="J1547" t="str">
            <v>Senior</v>
          </cell>
        </row>
        <row r="1548">
          <cell r="A1548" t="str">
            <v>NICOLAS SABOURIN</v>
          </cell>
          <cell r="B1548" t="str">
            <v>T.C. JOUE LES TOURS Vétéran</v>
          </cell>
          <cell r="C1548" t="str">
            <v>A28639C0060524MV1FRA</v>
          </cell>
          <cell r="D1548" t="str">
            <v>NICOLAS</v>
          </cell>
          <cell r="E1548" t="str">
            <v>SABOURIN</v>
          </cell>
          <cell r="F1548" t="str">
            <v>10/03/1981</v>
          </cell>
          <cell r="G1548" t="str">
            <v>m</v>
          </cell>
          <cell r="H1548" t="str">
            <v>T.C. JOUE LES TOURS</v>
          </cell>
          <cell r="I1548" t="str">
            <v>B - Lic. club - Compétition - S. &amp; V.</v>
          </cell>
          <cell r="J1548" t="str">
            <v>Vétéran</v>
          </cell>
        </row>
        <row r="1549">
          <cell r="A1549" t="str">
            <v>Corentin DEQUICK</v>
          </cell>
          <cell r="B1549" t="str">
            <v>T.C. JOUE LES TOURS Poussin</v>
          </cell>
          <cell r="C1549" t="str">
            <v>B62785C0060524MPOFRA</v>
          </cell>
          <cell r="D1549" t="str">
            <v>Corentin</v>
          </cell>
          <cell r="E1549" t="str">
            <v>DEQUICK</v>
          </cell>
          <cell r="F1549" t="str">
            <v>09/04/2013</v>
          </cell>
          <cell r="G1549" t="str">
            <v>m</v>
          </cell>
          <cell r="H1549" t="str">
            <v>T.C. JOUE LES TOURS</v>
          </cell>
          <cell r="I1549" t="str">
            <v>A - Lic. club - Compétition - Jeune</v>
          </cell>
          <cell r="J1549" t="str">
            <v>Poussin</v>
          </cell>
        </row>
        <row r="1550">
          <cell r="A1550" t="str">
            <v>LOUCA MARCHAL ROUGERIE</v>
          </cell>
          <cell r="B1550" t="str">
            <v>T.C. JOUE LES TOURS Poussin</v>
          </cell>
          <cell r="C1550" t="str">
            <v>C01709C0060524MPOFRA</v>
          </cell>
          <cell r="D1550" t="str">
            <v>LOUCA</v>
          </cell>
          <cell r="E1550" t="str">
            <v>MARCHAL ROUGERIE</v>
          </cell>
          <cell r="F1550" t="str">
            <v>01/02/2013</v>
          </cell>
          <cell r="G1550" t="str">
            <v>m</v>
          </cell>
          <cell r="H1550" t="str">
            <v>T.C. JOUE LES TOURS</v>
          </cell>
          <cell r="I1550" t="str">
            <v>A - Lic. club - Compétition - Jeune</v>
          </cell>
          <cell r="J1550" t="str">
            <v>Poussin</v>
          </cell>
        </row>
        <row r="1551">
          <cell r="A1551" t="str">
            <v>Owen GUILLOTEAU</v>
          </cell>
          <cell r="B1551" t="str">
            <v>T.C. JOUE LES TOURS Minime</v>
          </cell>
          <cell r="C1551" t="str">
            <v>B09070C0060524MMIFRA</v>
          </cell>
          <cell r="D1551" t="str">
            <v>Owen</v>
          </cell>
          <cell r="E1551" t="str">
            <v>GUILLOTEAU</v>
          </cell>
          <cell r="F1551" t="str">
            <v>31/08/2007</v>
          </cell>
          <cell r="G1551" t="str">
            <v>m</v>
          </cell>
          <cell r="H1551" t="str">
            <v>T.C. JOUE LES TOURS</v>
          </cell>
          <cell r="I1551" t="str">
            <v>A - Lic. club - Compétition - Jeune</v>
          </cell>
          <cell r="J1551" t="str">
            <v>Minime</v>
          </cell>
        </row>
        <row r="1552">
          <cell r="A1552" t="str">
            <v>Remi SAJOT</v>
          </cell>
          <cell r="B1552" t="str">
            <v>T.C. JOUE LES TOURS Senior</v>
          </cell>
          <cell r="C1552" t="str">
            <v>B62492L0060524MS2FRA</v>
          </cell>
          <cell r="D1552" t="str">
            <v>Remi</v>
          </cell>
          <cell r="E1552" t="str">
            <v>SAJOT</v>
          </cell>
          <cell r="F1552" t="str">
            <v>31/07/1996</v>
          </cell>
          <cell r="G1552" t="str">
            <v>m</v>
          </cell>
          <cell r="H1552" t="str">
            <v>T.C. JOUE LES TOURS</v>
          </cell>
          <cell r="I1552" t="str">
            <v>D - Licence club - Loisir - S. &amp; V.</v>
          </cell>
          <cell r="J1552" t="str">
            <v>Senior</v>
          </cell>
        </row>
        <row r="1553">
          <cell r="A1553" t="str">
            <v>FRANCK DERRE</v>
          </cell>
          <cell r="B1553" t="str">
            <v>T.C. JOUE LES TOURS Vétéran</v>
          </cell>
          <cell r="C1553" t="str">
            <v>B07714L0060524MV3FRA</v>
          </cell>
          <cell r="D1553" t="str">
            <v>FRANCK</v>
          </cell>
          <cell r="E1553" t="str">
            <v>DERRE</v>
          </cell>
          <cell r="F1553" t="str">
            <v>03/07/1970</v>
          </cell>
          <cell r="G1553" t="str">
            <v>m</v>
          </cell>
          <cell r="H1553" t="str">
            <v>T.C. JOUE LES TOURS</v>
          </cell>
          <cell r="I1553" t="str">
            <v>D - Licence club - Loisir - S. &amp; V.</v>
          </cell>
          <cell r="J1553" t="str">
            <v>Vétéran</v>
          </cell>
        </row>
        <row r="1554">
          <cell r="A1554" t="str">
            <v>Michel CUOQ</v>
          </cell>
          <cell r="B1554" t="str">
            <v>T.C. JOUE LES TOURS Vétéran</v>
          </cell>
          <cell r="C1554" t="str">
            <v>B30980C0060524MV5FRA</v>
          </cell>
          <cell r="D1554" t="str">
            <v>Michel</v>
          </cell>
          <cell r="E1554" t="str">
            <v>CUOQ</v>
          </cell>
          <cell r="F1554" t="str">
            <v>27/04/1958</v>
          </cell>
          <cell r="G1554" t="str">
            <v>m</v>
          </cell>
          <cell r="H1554" t="str">
            <v>T.C. JOUE LES TOURS</v>
          </cell>
          <cell r="I1554" t="str">
            <v>B - Lic. club - Compétition - S. &amp; V.</v>
          </cell>
          <cell r="J1554" t="str">
            <v>Vétéran</v>
          </cell>
        </row>
        <row r="1555">
          <cell r="A1555" t="str">
            <v>MICKAEL CHALINE</v>
          </cell>
          <cell r="B1555" t="str">
            <v>T.C. JOUE LES TOURS Vétéran</v>
          </cell>
          <cell r="C1555" t="str">
            <v>B62533C0060524MV1FRA</v>
          </cell>
          <cell r="D1555" t="str">
            <v>MICKAEL</v>
          </cell>
          <cell r="E1555" t="str">
            <v>CHALINE</v>
          </cell>
          <cell r="F1555" t="str">
            <v>14/10/1979</v>
          </cell>
          <cell r="G1555" t="str">
            <v>m</v>
          </cell>
          <cell r="H1555" t="str">
            <v>T.C. JOUE LES TOURS</v>
          </cell>
          <cell r="I1555" t="str">
            <v>B - Lic. club - Compétition - S. &amp; V.</v>
          </cell>
          <cell r="J1555" t="str">
            <v>Vétéran</v>
          </cell>
        </row>
        <row r="1556">
          <cell r="A1556" t="str">
            <v>ANTHONY PERRET</v>
          </cell>
          <cell r="B1556" t="str">
            <v>T.C. JOUE LES TOURS Vétéran</v>
          </cell>
          <cell r="C1556" t="str">
            <v>A28624L0060524MV3FRA</v>
          </cell>
          <cell r="D1556" t="str">
            <v>ANTHONY</v>
          </cell>
          <cell r="E1556" t="str">
            <v>PERRET</v>
          </cell>
          <cell r="F1556" t="str">
            <v>28/09/1970</v>
          </cell>
          <cell r="G1556" t="str">
            <v>m</v>
          </cell>
          <cell r="H1556" t="str">
            <v>T.C. JOUE LES TOURS</v>
          </cell>
          <cell r="I1556" t="str">
            <v>D - Licence club - Loisir - S. &amp; V.</v>
          </cell>
          <cell r="J1556" t="str">
            <v>Vétéran</v>
          </cell>
        </row>
        <row r="1557">
          <cell r="A1557" t="str">
            <v>Antoine DOOMS</v>
          </cell>
          <cell r="B1557" t="str">
            <v>ISSOUDUN CHAMPAGNE BERRICHONNE TRIATHLON 36 Vétéran</v>
          </cell>
          <cell r="C1557" t="str">
            <v>B99868L0061765MV1FRA</v>
          </cell>
          <cell r="D1557" t="str">
            <v>Antoine</v>
          </cell>
          <cell r="E1557" t="str">
            <v>DOOMS</v>
          </cell>
          <cell r="F1557" t="str">
            <v>23/11/1979</v>
          </cell>
          <cell r="G1557" t="str">
            <v>m</v>
          </cell>
          <cell r="H1557" t="str">
            <v>ISSOUDUN CHAMPAGNE BERRICHONNE TRIATHLON 36</v>
          </cell>
          <cell r="I1557" t="str">
            <v>D - Licence club - Loisir - S. &amp; V.</v>
          </cell>
          <cell r="J1557" t="str">
            <v>Vétéran</v>
          </cell>
        </row>
        <row r="1558">
          <cell r="A1558" t="str">
            <v>Robin LECOINTRE</v>
          </cell>
          <cell r="B1558" t="str">
            <v>GENERATION TRIATHLON BLOIS Senior</v>
          </cell>
          <cell r="C1558" t="str">
            <v>C03706L0061441MS3FRA</v>
          </cell>
          <cell r="D1558" t="str">
            <v>Robin</v>
          </cell>
          <cell r="E1558" t="str">
            <v>LECOINTRE</v>
          </cell>
          <cell r="F1558" t="str">
            <v>23/11/1992</v>
          </cell>
          <cell r="G1558" t="str">
            <v>m</v>
          </cell>
          <cell r="H1558" t="str">
            <v>GENERATION TRIATHLON BLOIS</v>
          </cell>
          <cell r="I1558" t="str">
            <v>D - Licence club - Loisir - S. &amp; V.</v>
          </cell>
          <cell r="J1558" t="str">
            <v>Senior</v>
          </cell>
        </row>
        <row r="1559">
          <cell r="A1559" t="str">
            <v>Laurent FICHAUX</v>
          </cell>
          <cell r="B1559" t="str">
            <v>VENDOME TRIATHLON Vétéran</v>
          </cell>
          <cell r="C1559" t="str">
            <v>C02344C0060522MV4FRA</v>
          </cell>
          <cell r="D1559" t="str">
            <v>Laurent</v>
          </cell>
          <cell r="E1559" t="str">
            <v>FICHAUX</v>
          </cell>
          <cell r="F1559" t="str">
            <v>24/07/1967</v>
          </cell>
          <cell r="G1559" t="str">
            <v>m</v>
          </cell>
          <cell r="H1559" t="str">
            <v>VENDOME TRIATHLON</v>
          </cell>
          <cell r="I1559" t="str">
            <v>B - Lic. club - Compétition - S. &amp; V.</v>
          </cell>
          <cell r="J1559" t="str">
            <v>Vétéran</v>
          </cell>
        </row>
        <row r="1560">
          <cell r="A1560" t="str">
            <v>Nicolas STIEVENARD</v>
          </cell>
          <cell r="B1560" t="str">
            <v>ORLEANS TRIATHLON CLUB 45 Vétéran</v>
          </cell>
          <cell r="C1560" t="str">
            <v>B33985C0060531MV3FRA</v>
          </cell>
          <cell r="D1560" t="str">
            <v>Nicolas</v>
          </cell>
          <cell r="E1560" t="str">
            <v>STIEVENARD</v>
          </cell>
          <cell r="F1560" t="str">
            <v>18/05/1972</v>
          </cell>
          <cell r="G1560" t="str">
            <v>m</v>
          </cell>
          <cell r="H1560" t="str">
            <v>ORLEANS TRIATHLON CLUB 45</v>
          </cell>
          <cell r="I1560" t="str">
            <v>B - Lic. club - Compétition - S. &amp; V.</v>
          </cell>
          <cell r="J1560" t="str">
            <v>Vétéran</v>
          </cell>
        </row>
        <row r="1561">
          <cell r="A1561" t="str">
            <v>Guylene SEJOR</v>
          </cell>
          <cell r="B1561" t="str">
            <v>VENDOME TRIATHLON Senior</v>
          </cell>
          <cell r="C1561" t="str">
            <v>C02964L0060522FS3FRA</v>
          </cell>
          <cell r="D1561" t="str">
            <v>Guylene</v>
          </cell>
          <cell r="E1561" t="str">
            <v>SEJOR</v>
          </cell>
          <cell r="F1561" t="str">
            <v>26/01/1990</v>
          </cell>
          <cell r="G1561" t="str">
            <v>f</v>
          </cell>
          <cell r="H1561" t="str">
            <v>VENDOME TRIATHLON</v>
          </cell>
          <cell r="I1561" t="str">
            <v>D - Licence club - Loisir - S. &amp; V.</v>
          </cell>
          <cell r="J1561" t="str">
            <v>Senior</v>
          </cell>
        </row>
        <row r="1562">
          <cell r="A1562" t="str">
            <v>Didier BORDAS</v>
          </cell>
          <cell r="B1562" t="str">
            <v>TRIATHLON CLUB CHATEAUROUX 36 Vétéran</v>
          </cell>
          <cell r="C1562" t="str">
            <v>B97630L0060528MV2FRA</v>
          </cell>
          <cell r="D1562" t="str">
            <v>Didier</v>
          </cell>
          <cell r="E1562" t="str">
            <v>BORDAS</v>
          </cell>
          <cell r="F1562" t="str">
            <v>01/03/1974</v>
          </cell>
          <cell r="G1562" t="str">
            <v>m</v>
          </cell>
          <cell r="H1562" t="str">
            <v>TRIATHLON CLUB CHATEAUROUX 36</v>
          </cell>
          <cell r="I1562" t="str">
            <v>D - Licence club - Loisir - S. &amp; V.</v>
          </cell>
          <cell r="J1562" t="str">
            <v>Vétéran</v>
          </cell>
        </row>
        <row r="1563">
          <cell r="A1563" t="str">
            <v>Camelia AZZIMANI</v>
          </cell>
          <cell r="B1563" t="str">
            <v>GENERATION TRIATHLON BLOIS Pupille</v>
          </cell>
          <cell r="C1563" t="str">
            <v>B97229C0061441FPUFRA</v>
          </cell>
          <cell r="D1563" t="str">
            <v>Camelia</v>
          </cell>
          <cell r="E1563" t="str">
            <v>AZZIMANI</v>
          </cell>
          <cell r="F1563" t="str">
            <v>31/01/2012</v>
          </cell>
          <cell r="G1563" t="str">
            <v>f</v>
          </cell>
          <cell r="H1563" t="str">
            <v>GENERATION TRIATHLON BLOIS</v>
          </cell>
          <cell r="I1563" t="str">
            <v>A - Lic. club - Compétition - Jeune</v>
          </cell>
          <cell r="J1563" t="str">
            <v>Pupille</v>
          </cell>
        </row>
        <row r="1564">
          <cell r="A1564" t="str">
            <v>THOMAS FLEURY</v>
          </cell>
          <cell r="B1564" t="str">
            <v>AC ROMORANTIN TRIATHLON Vétéran</v>
          </cell>
          <cell r="C1564" t="str">
            <v>A28594C0061073MV1FRA</v>
          </cell>
          <cell r="D1564" t="str">
            <v>THOMAS</v>
          </cell>
          <cell r="E1564" t="str">
            <v>FLEURY</v>
          </cell>
          <cell r="F1564" t="str">
            <v>01/01/1981</v>
          </cell>
          <cell r="G1564" t="str">
            <v>m</v>
          </cell>
          <cell r="H1564" t="str">
            <v>AC ROMORANTIN TRIATHLON</v>
          </cell>
          <cell r="I1564" t="str">
            <v>B - Lic. club - Compétition - S. &amp; V.</v>
          </cell>
          <cell r="J1564" t="str">
            <v>Vétéran</v>
          </cell>
        </row>
        <row r="1565">
          <cell r="A1565" t="str">
            <v>Sylvain FRANCOIS</v>
          </cell>
          <cell r="B1565" t="str">
            <v xml:space="preserve"> Vétéran</v>
          </cell>
          <cell r="C1565" t="str">
            <v>C02082C0060000MV2FRA</v>
          </cell>
          <cell r="D1565" t="str">
            <v>Sylvain</v>
          </cell>
          <cell r="E1565" t="str">
            <v>FRANCOIS</v>
          </cell>
          <cell r="F1565" t="str">
            <v>27/10/1974</v>
          </cell>
          <cell r="G1565" t="str">
            <v>m</v>
          </cell>
          <cell r="I1565" t="str">
            <v>H - Lic. Individuelle - Compétition - S. &amp; V.</v>
          </cell>
          <cell r="J1565" t="str">
            <v>Vétéran</v>
          </cell>
        </row>
        <row r="1566">
          <cell r="A1566" t="str">
            <v>Franck DOITEAU</v>
          </cell>
          <cell r="B1566" t="str">
            <v>VENDOME TRIATHLON Vétéran</v>
          </cell>
          <cell r="C1566" t="str">
            <v>B08978L0060522MV2FRA</v>
          </cell>
          <cell r="D1566" t="str">
            <v>Franck</v>
          </cell>
          <cell r="E1566" t="str">
            <v>DOITEAU</v>
          </cell>
          <cell r="F1566" t="str">
            <v>24/08/1975</v>
          </cell>
          <cell r="G1566" t="str">
            <v>m</v>
          </cell>
          <cell r="H1566" t="str">
            <v>VENDOME TRIATHLON</v>
          </cell>
          <cell r="I1566" t="str">
            <v>D - Licence club - Loisir - S. &amp; V.</v>
          </cell>
          <cell r="J1566" t="str">
            <v>Vétéran</v>
          </cell>
        </row>
        <row r="1567">
          <cell r="A1567" t="str">
            <v>Arthur DOITEAU</v>
          </cell>
          <cell r="B1567" t="str">
            <v>VENDOME TRIATHLON Cadet</v>
          </cell>
          <cell r="C1567" t="str">
            <v>C01518C0060522MCAFRA</v>
          </cell>
          <cell r="D1567" t="str">
            <v>Arthur</v>
          </cell>
          <cell r="E1567" t="str">
            <v>DOITEAU</v>
          </cell>
          <cell r="F1567" t="str">
            <v>03/09/2005</v>
          </cell>
          <cell r="G1567" t="str">
            <v>m</v>
          </cell>
          <cell r="H1567" t="str">
            <v>VENDOME TRIATHLON</v>
          </cell>
          <cell r="I1567" t="str">
            <v>A - Lic. club - Compétition - Jeune</v>
          </cell>
          <cell r="J1567" t="str">
            <v>Cadet</v>
          </cell>
        </row>
        <row r="1568">
          <cell r="A1568" t="str">
            <v>TRICOT SANDRINE</v>
          </cell>
          <cell r="B1568" t="str">
            <v>VENDOME TRIATHLON Vétéran</v>
          </cell>
          <cell r="C1568" t="str">
            <v>B97498L0060522FV3FRA</v>
          </cell>
          <cell r="D1568" t="str">
            <v>TRICOT</v>
          </cell>
          <cell r="E1568" t="str">
            <v>SANDRINE</v>
          </cell>
          <cell r="F1568" t="str">
            <v>06/05/1972</v>
          </cell>
          <cell r="G1568" t="str">
            <v>f</v>
          </cell>
          <cell r="H1568" t="str">
            <v>VENDOME TRIATHLON</v>
          </cell>
          <cell r="I1568" t="str">
            <v>D - Licence club - Loisir - S. &amp; V.</v>
          </cell>
          <cell r="J1568" t="str">
            <v>Vétéran</v>
          </cell>
        </row>
        <row r="1569">
          <cell r="A1569" t="str">
            <v>Lea ECCHER</v>
          </cell>
          <cell r="B1569" t="str">
            <v>ORLEANS TRIATHLON CLUB 45 Senior</v>
          </cell>
          <cell r="C1569" t="str">
            <v>B36323C0060531FS1FRA</v>
          </cell>
          <cell r="D1569" t="str">
            <v>Lea</v>
          </cell>
          <cell r="E1569" t="str">
            <v>ECCHER</v>
          </cell>
          <cell r="F1569" t="str">
            <v>15/08/1999</v>
          </cell>
          <cell r="G1569" t="str">
            <v>f</v>
          </cell>
          <cell r="H1569" t="str">
            <v>ORLEANS TRIATHLON CLUB 45</v>
          </cell>
          <cell r="I1569" t="str">
            <v>B - Lic. club - Compétition - S. &amp; V.</v>
          </cell>
          <cell r="J1569" t="str">
            <v>Senior</v>
          </cell>
        </row>
        <row r="1570">
          <cell r="A1570" t="str">
            <v>Justine PAYANT</v>
          </cell>
          <cell r="B1570" t="str">
            <v>T.C. JOUE LES TOURS Senior</v>
          </cell>
          <cell r="C1570" t="str">
            <v>A28653C0060524FS1FRA</v>
          </cell>
          <cell r="D1570" t="str">
            <v>Justine</v>
          </cell>
          <cell r="E1570" t="str">
            <v>PAYANT</v>
          </cell>
          <cell r="F1570" t="str">
            <v>22/07/2000</v>
          </cell>
          <cell r="G1570" t="str">
            <v>f</v>
          </cell>
          <cell r="H1570" t="str">
            <v>T.C. JOUE LES TOURS</v>
          </cell>
          <cell r="I1570" t="str">
            <v>B - Lic. club - Compétition - S. &amp; V.</v>
          </cell>
          <cell r="J1570" t="str">
            <v>Senior</v>
          </cell>
        </row>
        <row r="1571">
          <cell r="A1571" t="str">
            <v>Jerome SALMON</v>
          </cell>
          <cell r="B1571" t="str">
            <v>T.C. JOUE LES TOURS Vétéran</v>
          </cell>
          <cell r="C1571" t="str">
            <v>B18595L0060524MV1FRA</v>
          </cell>
          <cell r="D1571" t="str">
            <v>Jerome</v>
          </cell>
          <cell r="E1571" t="str">
            <v>SALMON</v>
          </cell>
          <cell r="F1571" t="str">
            <v>05/06/1981</v>
          </cell>
          <cell r="G1571" t="str">
            <v>m</v>
          </cell>
          <cell r="H1571" t="str">
            <v>T.C. JOUE LES TOURS</v>
          </cell>
          <cell r="I1571" t="str">
            <v>D - Licence club - Loisir - S. &amp; V.</v>
          </cell>
          <cell r="J1571" t="str">
            <v>Vétéran</v>
          </cell>
        </row>
        <row r="1572">
          <cell r="A1572" t="str">
            <v>EMMANUEL ALLIOT</v>
          </cell>
          <cell r="B1572" t="str">
            <v>T.C. JOUE LES TOURS Vétéran</v>
          </cell>
          <cell r="C1572" t="str">
            <v>A93674L0060524MV3FRA</v>
          </cell>
          <cell r="D1572" t="str">
            <v>EMMANUEL</v>
          </cell>
          <cell r="E1572" t="str">
            <v>ALLIOT</v>
          </cell>
          <cell r="F1572" t="str">
            <v>29/11/1970</v>
          </cell>
          <cell r="G1572" t="str">
            <v>m</v>
          </cell>
          <cell r="H1572" t="str">
            <v>T.C. JOUE LES TOURS</v>
          </cell>
          <cell r="I1572" t="str">
            <v>D - Licence club - Loisir - S. &amp; V.</v>
          </cell>
          <cell r="J1572" t="str">
            <v>Vétéran</v>
          </cell>
        </row>
        <row r="1573">
          <cell r="A1573" t="str">
            <v>Remi BEZAT</v>
          </cell>
          <cell r="B1573" t="str">
            <v>T.C. JOUE LES TOURS Senior</v>
          </cell>
          <cell r="C1573" t="str">
            <v>A65897C0060524MS4FRA</v>
          </cell>
          <cell r="D1573" t="str">
            <v>Remi</v>
          </cell>
          <cell r="E1573" t="str">
            <v>BEZAT</v>
          </cell>
          <cell r="F1573" t="str">
            <v>24/10/1985</v>
          </cell>
          <cell r="G1573" t="str">
            <v>m</v>
          </cell>
          <cell r="H1573" t="str">
            <v>T.C. JOUE LES TOURS</v>
          </cell>
          <cell r="I1573" t="str">
            <v>B - Lic. club - Compétition - S. &amp; V.</v>
          </cell>
          <cell r="J1573" t="str">
            <v>Senior</v>
          </cell>
        </row>
        <row r="1574">
          <cell r="A1574" t="str">
            <v>AURELIEN DARTHEVEL</v>
          </cell>
          <cell r="B1574" t="str">
            <v>T.C. JOUE LES TOURS Vétéran</v>
          </cell>
          <cell r="C1574" t="str">
            <v>A32936C0060524MV1FRA</v>
          </cell>
          <cell r="D1574" t="str">
            <v>AURELIEN</v>
          </cell>
          <cell r="E1574" t="str">
            <v>DARTHEVEL</v>
          </cell>
          <cell r="F1574" t="str">
            <v>01/09/1979</v>
          </cell>
          <cell r="G1574" t="str">
            <v>m</v>
          </cell>
          <cell r="H1574" t="str">
            <v>T.C. JOUE LES TOURS</v>
          </cell>
          <cell r="I1574" t="str">
            <v>B - Lic. club - Compétition - S. &amp; V.</v>
          </cell>
          <cell r="J1574" t="str">
            <v>Vétéran</v>
          </cell>
        </row>
        <row r="1575">
          <cell r="A1575" t="str">
            <v>Alain PERRET</v>
          </cell>
          <cell r="B1575" t="str">
            <v>T.C. JOUE LES TOURS Vétéran</v>
          </cell>
          <cell r="C1575" t="str">
            <v>A28597C0060524MV2FRA</v>
          </cell>
          <cell r="D1575" t="str">
            <v>Alain</v>
          </cell>
          <cell r="E1575" t="str">
            <v>PERRET</v>
          </cell>
          <cell r="F1575" t="str">
            <v>23/03/1976</v>
          </cell>
          <cell r="G1575" t="str">
            <v>m</v>
          </cell>
          <cell r="H1575" t="str">
            <v>T.C. JOUE LES TOURS</v>
          </cell>
          <cell r="I1575" t="str">
            <v>B - Lic. club - Compétition - S. &amp; V.</v>
          </cell>
          <cell r="J1575" t="str">
            <v>Vétéran</v>
          </cell>
        </row>
        <row r="1576">
          <cell r="A1576" t="str">
            <v>HELENE NARCISSE</v>
          </cell>
          <cell r="B1576" t="str">
            <v>T.C. JOUE LES TOURS Vétéran</v>
          </cell>
          <cell r="C1576" t="str">
            <v>A48209C0060524FV3FRA</v>
          </cell>
          <cell r="D1576" t="str">
            <v>HELENE</v>
          </cell>
          <cell r="E1576" t="str">
            <v>NARCISSE</v>
          </cell>
          <cell r="F1576" t="str">
            <v>09/05/1969</v>
          </cell>
          <cell r="G1576" t="str">
            <v>f</v>
          </cell>
          <cell r="H1576" t="str">
            <v>T.C. JOUE LES TOURS</v>
          </cell>
          <cell r="I1576" t="str">
            <v>B - Lic. club - Compétition - S. &amp; V.</v>
          </cell>
          <cell r="J1576" t="str">
            <v>Vétéran</v>
          </cell>
        </row>
        <row r="1577">
          <cell r="A1577" t="str">
            <v>SOPHIE JACQUIER</v>
          </cell>
          <cell r="B1577" t="str">
            <v>T.C. JOUE LES TOURS Senior</v>
          </cell>
          <cell r="C1577" t="str">
            <v>A28769C0060524FS4FRA</v>
          </cell>
          <cell r="D1577" t="str">
            <v>SOPHIE</v>
          </cell>
          <cell r="E1577" t="str">
            <v>JACQUIER</v>
          </cell>
          <cell r="F1577" t="str">
            <v>01/04/1987</v>
          </cell>
          <cell r="G1577" t="str">
            <v>f</v>
          </cell>
          <cell r="H1577" t="str">
            <v>T.C. JOUE LES TOURS</v>
          </cell>
          <cell r="I1577" t="str">
            <v>B - Lic. club - Compétition - S. &amp; V.</v>
          </cell>
          <cell r="J1577" t="str">
            <v>Senior</v>
          </cell>
        </row>
        <row r="1578">
          <cell r="A1578" t="str">
            <v>YANNICK NARCISSE</v>
          </cell>
          <cell r="B1578" t="str">
            <v>T.C. JOUE LES TOURS Vétéran</v>
          </cell>
          <cell r="C1578" t="str">
            <v>A28687C0060524MV3FRA</v>
          </cell>
          <cell r="D1578" t="str">
            <v>YANNICK</v>
          </cell>
          <cell r="E1578" t="str">
            <v>NARCISSE</v>
          </cell>
          <cell r="F1578" t="str">
            <v>21/05/1968</v>
          </cell>
          <cell r="G1578" t="str">
            <v>m</v>
          </cell>
          <cell r="H1578" t="str">
            <v>T.C. JOUE LES TOURS</v>
          </cell>
          <cell r="I1578" t="str">
            <v>B - Lic. club - Compétition - S. &amp; V.</v>
          </cell>
          <cell r="J1578" t="str">
            <v>Vétéran</v>
          </cell>
        </row>
        <row r="1579">
          <cell r="A1579" t="str">
            <v>MATTHIEU JUNCA</v>
          </cell>
          <cell r="B1579" t="str">
            <v>T.C. JOUE LES TOURS Senior</v>
          </cell>
          <cell r="C1579" t="str">
            <v>B26225C0060524MS3FRA</v>
          </cell>
          <cell r="D1579" t="str">
            <v>MATTHIEU</v>
          </cell>
          <cell r="E1579" t="str">
            <v>JUNCA</v>
          </cell>
          <cell r="F1579" t="str">
            <v>28/11/1989</v>
          </cell>
          <cell r="G1579" t="str">
            <v>m</v>
          </cell>
          <cell r="H1579" t="str">
            <v>T.C. JOUE LES TOURS</v>
          </cell>
          <cell r="I1579" t="str">
            <v>B - Lic. club - Compétition - S. &amp; V.</v>
          </cell>
          <cell r="J1579" t="str">
            <v>Senior</v>
          </cell>
        </row>
        <row r="1580">
          <cell r="A1580" t="str">
            <v>Romain HILLAIRE</v>
          </cell>
          <cell r="B1580" t="str">
            <v>T.C. JOUE LES TOURS Senior</v>
          </cell>
          <cell r="C1580" t="str">
            <v>A84845C0060524MS3FRA</v>
          </cell>
          <cell r="D1580" t="str">
            <v>Romain</v>
          </cell>
          <cell r="E1580" t="str">
            <v>HILLAIRE</v>
          </cell>
          <cell r="F1580" t="str">
            <v>18/10/1989</v>
          </cell>
          <cell r="G1580" t="str">
            <v>m</v>
          </cell>
          <cell r="H1580" t="str">
            <v>T.C. JOUE LES TOURS</v>
          </cell>
          <cell r="I1580" t="str">
            <v>B - Lic. club - Compétition - S. &amp; V.</v>
          </cell>
          <cell r="J1580" t="str">
            <v>Senior</v>
          </cell>
        </row>
        <row r="1581">
          <cell r="A1581" t="str">
            <v>Philippe GUILLEMOT</v>
          </cell>
          <cell r="B1581" t="str">
            <v>T.C. JOUE LES TOURS Vétéran</v>
          </cell>
          <cell r="C1581" t="str">
            <v>B07939C0060524MV3FRA</v>
          </cell>
          <cell r="D1581" t="str">
            <v>Philippe</v>
          </cell>
          <cell r="E1581" t="str">
            <v>GUILLEMOT</v>
          </cell>
          <cell r="F1581" t="str">
            <v>11/04/1970</v>
          </cell>
          <cell r="G1581" t="str">
            <v>m</v>
          </cell>
          <cell r="H1581" t="str">
            <v>T.C. JOUE LES TOURS</v>
          </cell>
          <cell r="I1581" t="str">
            <v>B - Lic. club - Compétition - S. &amp; V.</v>
          </cell>
          <cell r="J1581" t="str">
            <v>Vétéran</v>
          </cell>
        </row>
        <row r="1582">
          <cell r="A1582" t="str">
            <v>JULIETTE CRON</v>
          </cell>
          <cell r="B1582" t="str">
            <v>T.C. JOUE LES TOURS Poussin</v>
          </cell>
          <cell r="C1582" t="str">
            <v>B39352C0060524FPOFRA</v>
          </cell>
          <cell r="D1582" t="str">
            <v>JULIETTE</v>
          </cell>
          <cell r="E1582" t="str">
            <v>CRON</v>
          </cell>
          <cell r="F1582" t="str">
            <v>06/09/2013</v>
          </cell>
          <cell r="G1582" t="str">
            <v>f</v>
          </cell>
          <cell r="H1582" t="str">
            <v>T.C. JOUE LES TOURS</v>
          </cell>
          <cell r="I1582" t="str">
            <v>A - Lic. club - Compétition - Jeune</v>
          </cell>
          <cell r="J1582" t="str">
            <v>Poussin</v>
          </cell>
        </row>
        <row r="1583">
          <cell r="A1583" t="str">
            <v>TOM CRON</v>
          </cell>
          <cell r="B1583" t="str">
            <v>T.C. JOUE LES TOURS Pupille</v>
          </cell>
          <cell r="C1583" t="str">
            <v>B64855C0060524MPUFRA</v>
          </cell>
          <cell r="D1583" t="str">
            <v>TOM</v>
          </cell>
          <cell r="E1583" t="str">
            <v>CRON</v>
          </cell>
          <cell r="F1583" t="str">
            <v>25/04/2011</v>
          </cell>
          <cell r="G1583" t="str">
            <v>m</v>
          </cell>
          <cell r="H1583" t="str">
            <v>T.C. JOUE LES TOURS</v>
          </cell>
          <cell r="I1583" t="str">
            <v>A - Lic. club - Compétition - Jeune</v>
          </cell>
          <cell r="J1583" t="str">
            <v>Pupille</v>
          </cell>
        </row>
        <row r="1584">
          <cell r="A1584" t="str">
            <v>Nicolas GAUTIER</v>
          </cell>
          <cell r="B1584" t="str">
            <v>T.C. JOUE LES TOURS Vétéran</v>
          </cell>
          <cell r="C1584" t="str">
            <v>A90334C0060524MV1FRA</v>
          </cell>
          <cell r="D1584" t="str">
            <v>Nicolas</v>
          </cell>
          <cell r="E1584" t="str">
            <v>GAUTIER</v>
          </cell>
          <cell r="F1584" t="str">
            <v>09/02/1978</v>
          </cell>
          <cell r="G1584" t="str">
            <v>m</v>
          </cell>
          <cell r="H1584" t="str">
            <v>T.C. JOUE LES TOURS</v>
          </cell>
          <cell r="I1584" t="str">
            <v>B - Lic. club - Compétition - S. &amp; V.</v>
          </cell>
          <cell r="J1584" t="str">
            <v>Vétéran</v>
          </cell>
        </row>
        <row r="1585">
          <cell r="A1585" t="str">
            <v>Christophe LE COURTOIS</v>
          </cell>
          <cell r="B1585" t="str">
            <v>T.C. JOUE LES TOURS Vétéran</v>
          </cell>
          <cell r="C1585" t="str">
            <v>B31149C0060524MV3FRA</v>
          </cell>
          <cell r="D1585" t="str">
            <v>Christophe</v>
          </cell>
          <cell r="E1585" t="str">
            <v>LE COURTOIS</v>
          </cell>
          <cell r="F1585" t="str">
            <v>19/09/1970</v>
          </cell>
          <cell r="G1585" t="str">
            <v>m</v>
          </cell>
          <cell r="H1585" t="str">
            <v>T.C. JOUE LES TOURS</v>
          </cell>
          <cell r="I1585" t="str">
            <v>B - Lic. club - Compétition - S. &amp; V.</v>
          </cell>
          <cell r="J1585" t="str">
            <v>Vétéran</v>
          </cell>
        </row>
        <row r="1586">
          <cell r="A1586" t="str">
            <v>VIRGINIE CAILLE</v>
          </cell>
          <cell r="B1586" t="str">
            <v>T.C. JOUE LES TOURS Senior</v>
          </cell>
          <cell r="C1586" t="str">
            <v>A28629C0060524FS4FRA</v>
          </cell>
          <cell r="D1586" t="str">
            <v>VIRGINIE</v>
          </cell>
          <cell r="E1586" t="str">
            <v>CAILLE</v>
          </cell>
          <cell r="F1586" t="str">
            <v>24/12/1983</v>
          </cell>
          <cell r="G1586" t="str">
            <v>f</v>
          </cell>
          <cell r="H1586" t="str">
            <v>T.C. JOUE LES TOURS</v>
          </cell>
          <cell r="I1586" t="str">
            <v>B - Lic. club - Compétition - S. &amp; V.</v>
          </cell>
          <cell r="J1586" t="str">
            <v>Senior</v>
          </cell>
        </row>
        <row r="1587">
          <cell r="A1587" t="str">
            <v>Dominique  VIALLON</v>
          </cell>
          <cell r="B1587" t="str">
            <v>T.C. JOUE LES TOURS Vétéran</v>
          </cell>
          <cell r="C1587" t="str">
            <v>B04999C0060524MV3FRA</v>
          </cell>
          <cell r="D1587" t="str">
            <v xml:space="preserve">Dominique </v>
          </cell>
          <cell r="E1587" t="str">
            <v>VIALLON</v>
          </cell>
          <cell r="F1587" t="str">
            <v>16/08/1972</v>
          </cell>
          <cell r="G1587" t="str">
            <v>m</v>
          </cell>
          <cell r="H1587" t="str">
            <v>T.C. JOUE LES TOURS</v>
          </cell>
          <cell r="I1587" t="str">
            <v>B - Lic. club - Compétition - S. &amp; V.</v>
          </cell>
          <cell r="J1587" t="str">
            <v>Vétéran</v>
          </cell>
        </row>
        <row r="1588">
          <cell r="A1588" t="str">
            <v>NICOLAS GUILLERM</v>
          </cell>
          <cell r="B1588" t="str">
            <v>T.C. JOUE LES TOURS Senior</v>
          </cell>
          <cell r="C1588" t="str">
            <v>A95171C0060524MS3FRA</v>
          </cell>
          <cell r="D1588" t="str">
            <v>NICOLAS</v>
          </cell>
          <cell r="E1588" t="str">
            <v>GUILLERM</v>
          </cell>
          <cell r="F1588" t="str">
            <v>22/06/1988</v>
          </cell>
          <cell r="G1588" t="str">
            <v>m</v>
          </cell>
          <cell r="H1588" t="str">
            <v>T.C. JOUE LES TOURS</v>
          </cell>
          <cell r="I1588" t="str">
            <v>B - Lic. club - Compétition - S. &amp; V.</v>
          </cell>
          <cell r="J1588" t="str">
            <v>Senior</v>
          </cell>
        </row>
        <row r="1589">
          <cell r="A1589" t="str">
            <v>YVAN SARTIS</v>
          </cell>
          <cell r="B1589" t="str">
            <v>T.C. JOUE LES TOURS Vétéran</v>
          </cell>
          <cell r="C1589" t="str">
            <v>A70461C0060524MV1FRA</v>
          </cell>
          <cell r="D1589" t="str">
            <v>YVAN</v>
          </cell>
          <cell r="E1589" t="str">
            <v>SARTIS</v>
          </cell>
          <cell r="F1589" t="str">
            <v>14/03/1978</v>
          </cell>
          <cell r="G1589" t="str">
            <v>m</v>
          </cell>
          <cell r="H1589" t="str">
            <v>T.C. JOUE LES TOURS</v>
          </cell>
          <cell r="I1589" t="str">
            <v>B - Lic. club - Compétition - S. &amp; V.</v>
          </cell>
          <cell r="J1589" t="str">
            <v>Vétéran</v>
          </cell>
        </row>
        <row r="1590">
          <cell r="A1590" t="str">
            <v>GREGORY LEMAITRE</v>
          </cell>
          <cell r="B1590" t="str">
            <v>T.C. JOUE LES TOURS Senior</v>
          </cell>
          <cell r="C1590" t="str">
            <v>B10812C0060524MS3FRA</v>
          </cell>
          <cell r="D1590" t="str">
            <v>GREGORY</v>
          </cell>
          <cell r="E1590" t="str">
            <v>LEMAITRE</v>
          </cell>
          <cell r="F1590" t="str">
            <v>18/04/1992</v>
          </cell>
          <cell r="G1590" t="str">
            <v>m</v>
          </cell>
          <cell r="H1590" t="str">
            <v>T.C. JOUE LES TOURS</v>
          </cell>
          <cell r="I1590" t="str">
            <v>B - Lic. club - Compétition - S. &amp; V.</v>
          </cell>
          <cell r="J1590" t="str">
            <v>Senior</v>
          </cell>
        </row>
        <row r="1591">
          <cell r="A1591" t="str">
            <v>Simon ROY</v>
          </cell>
          <cell r="B1591" t="str">
            <v>T.C. JOUE LES TOURS Senior</v>
          </cell>
          <cell r="C1591" t="str">
            <v>B83543C0060524MS3FRA</v>
          </cell>
          <cell r="D1591" t="str">
            <v>Simon</v>
          </cell>
          <cell r="E1591" t="str">
            <v>ROY</v>
          </cell>
          <cell r="F1591" t="str">
            <v>24/09/1991</v>
          </cell>
          <cell r="G1591" t="str">
            <v>m</v>
          </cell>
          <cell r="H1591" t="str">
            <v>T.C. JOUE LES TOURS</v>
          </cell>
          <cell r="I1591" t="str">
            <v>B - Lic. club - Compétition - S. &amp; V.</v>
          </cell>
          <cell r="J1591" t="str">
            <v>Senior</v>
          </cell>
        </row>
        <row r="1592">
          <cell r="A1592" t="str">
            <v>Germain Henri DUPUTIE</v>
          </cell>
          <cell r="B1592" t="str">
            <v>T.C. JOUE LES TOURS Senior</v>
          </cell>
          <cell r="C1592" t="str">
            <v>B43150C0060524MS2FRA</v>
          </cell>
          <cell r="D1592" t="str">
            <v>Germain Henri</v>
          </cell>
          <cell r="E1592" t="str">
            <v>DUPUTIE</v>
          </cell>
          <cell r="F1592" t="str">
            <v>21/10/1993</v>
          </cell>
          <cell r="G1592" t="str">
            <v>m</v>
          </cell>
          <cell r="H1592" t="str">
            <v>T.C. JOUE LES TOURS</v>
          </cell>
          <cell r="I1592" t="str">
            <v>B - Lic. club - Compétition - S. &amp; V.</v>
          </cell>
          <cell r="J1592" t="str">
            <v>Senior</v>
          </cell>
        </row>
        <row r="1593">
          <cell r="A1593" t="str">
            <v>FABIEN DEPLAIS</v>
          </cell>
          <cell r="B1593" t="str">
            <v>T.C. JOUE LES TOURS Vétéran</v>
          </cell>
          <cell r="C1593" t="str">
            <v>A28623C0060524MV2FRA</v>
          </cell>
          <cell r="D1593" t="str">
            <v>FABIEN</v>
          </cell>
          <cell r="E1593" t="str">
            <v>DEPLAIS</v>
          </cell>
          <cell r="F1593" t="str">
            <v>16/11/1973</v>
          </cell>
          <cell r="G1593" t="str">
            <v>m</v>
          </cell>
          <cell r="H1593" t="str">
            <v>T.C. JOUE LES TOURS</v>
          </cell>
          <cell r="I1593" t="str">
            <v>B - Lic. club - Compétition - S. &amp; V.</v>
          </cell>
          <cell r="J1593" t="str">
            <v>Vétéran</v>
          </cell>
        </row>
        <row r="1594">
          <cell r="A1594" t="str">
            <v>RICHARD SWIATKIEWIEZ</v>
          </cell>
          <cell r="B1594" t="str">
            <v>T.C. JOUE LES TOURS Vétéran</v>
          </cell>
          <cell r="C1594" t="str">
            <v>A29658C0060524MV2FRA</v>
          </cell>
          <cell r="D1594" t="str">
            <v>RICHARD</v>
          </cell>
          <cell r="E1594" t="str">
            <v>SWIATKIEWIEZ</v>
          </cell>
          <cell r="F1594" t="str">
            <v>22/09/1973</v>
          </cell>
          <cell r="G1594" t="str">
            <v>m</v>
          </cell>
          <cell r="H1594" t="str">
            <v>T.C. JOUE LES TOURS</v>
          </cell>
          <cell r="I1594" t="str">
            <v>B - Lic. club - Compétition - S. &amp; V.</v>
          </cell>
          <cell r="J1594" t="str">
            <v>Vétéran</v>
          </cell>
        </row>
        <row r="1595">
          <cell r="A1595" t="str">
            <v>Cassandra LAMY</v>
          </cell>
          <cell r="B1595" t="str">
            <v>T.C. JOUE LES TOURS Senior</v>
          </cell>
          <cell r="C1595" t="str">
            <v>B04880C0060524FS2FRA</v>
          </cell>
          <cell r="D1595" t="str">
            <v>Cassandra</v>
          </cell>
          <cell r="E1595" t="str">
            <v>LAMY</v>
          </cell>
          <cell r="F1595" t="str">
            <v>25/02/1993</v>
          </cell>
          <cell r="G1595" t="str">
            <v>f</v>
          </cell>
          <cell r="H1595" t="str">
            <v>T.C. JOUE LES TOURS</v>
          </cell>
          <cell r="I1595" t="str">
            <v>B - Lic. club - Compétition - S. &amp; V.</v>
          </cell>
          <cell r="J1595" t="str">
            <v>Senior</v>
          </cell>
        </row>
        <row r="1596">
          <cell r="A1596" t="str">
            <v>PAUL MIGNUCCI</v>
          </cell>
          <cell r="B1596" t="str">
            <v>T.C. JOUE LES TOURS Cadet</v>
          </cell>
          <cell r="C1596" t="str">
            <v>B63506C0060524MCAFRA</v>
          </cell>
          <cell r="D1596" t="str">
            <v>PAUL</v>
          </cell>
          <cell r="E1596" t="str">
            <v>MIGNUCCI</v>
          </cell>
          <cell r="F1596" t="str">
            <v>22/03/2005</v>
          </cell>
          <cell r="G1596" t="str">
            <v>m</v>
          </cell>
          <cell r="H1596" t="str">
            <v>T.C. JOUE LES TOURS</v>
          </cell>
          <cell r="I1596" t="str">
            <v>A - Lic. club - Compétition - Jeune</v>
          </cell>
          <cell r="J1596" t="str">
            <v>Cadet</v>
          </cell>
        </row>
        <row r="1597">
          <cell r="A1597" t="str">
            <v>CHRISTOPHE RENVOISE</v>
          </cell>
          <cell r="B1597" t="str">
            <v>T.C. JOUE LES TOURS Vétéran</v>
          </cell>
          <cell r="C1597" t="str">
            <v>A28603C0060524MV3FRA</v>
          </cell>
          <cell r="D1597" t="str">
            <v>CHRISTOPHE</v>
          </cell>
          <cell r="E1597" t="str">
            <v>RENVOISE</v>
          </cell>
          <cell r="F1597" t="str">
            <v>18/09/1971</v>
          </cell>
          <cell r="G1597" t="str">
            <v>m</v>
          </cell>
          <cell r="H1597" t="str">
            <v>T.C. JOUE LES TOURS</v>
          </cell>
          <cell r="I1597" t="str">
            <v>B - Lic. club - Compétition - S. &amp; V.</v>
          </cell>
          <cell r="J1597" t="str">
            <v>Vétéran</v>
          </cell>
        </row>
        <row r="1598">
          <cell r="A1598" t="str">
            <v>Capucine MIGNUCCI</v>
          </cell>
          <cell r="B1598" t="str">
            <v>T.C. JOUE LES TOURS Benjamin</v>
          </cell>
          <cell r="C1598" t="str">
            <v>B83398C0060524FBEFRA</v>
          </cell>
          <cell r="D1598" t="str">
            <v>Capucine</v>
          </cell>
          <cell r="E1598" t="str">
            <v>MIGNUCCI</v>
          </cell>
          <cell r="F1598" t="str">
            <v>21/04/2009</v>
          </cell>
          <cell r="G1598" t="str">
            <v>f</v>
          </cell>
          <cell r="H1598" t="str">
            <v>T.C. JOUE LES TOURS</v>
          </cell>
          <cell r="I1598" t="str">
            <v>A - Lic. club - Compétition - Jeune</v>
          </cell>
          <cell r="J1598" t="str">
            <v>Benjamin</v>
          </cell>
        </row>
        <row r="1599">
          <cell r="A1599" t="str">
            <v>Valentin GODARD</v>
          </cell>
          <cell r="B1599" t="str">
            <v>T.C. JOUE LES TOURS Senior</v>
          </cell>
          <cell r="C1599" t="str">
            <v>C02117C0060524MS3FRA</v>
          </cell>
          <cell r="D1599" t="str">
            <v>Valentin</v>
          </cell>
          <cell r="E1599" t="str">
            <v>GODARD</v>
          </cell>
          <cell r="F1599" t="str">
            <v>05/08/1992</v>
          </cell>
          <cell r="G1599" t="str">
            <v>m</v>
          </cell>
          <cell r="H1599" t="str">
            <v>T.C. JOUE LES TOURS</v>
          </cell>
          <cell r="I1599" t="str">
            <v>B - Lic. club - Compétition - S. &amp; V.</v>
          </cell>
          <cell r="J1599" t="str">
            <v>Senior</v>
          </cell>
        </row>
        <row r="1600">
          <cell r="A1600" t="str">
            <v>Yannick AUBERTIN</v>
          </cell>
          <cell r="B1600" t="str">
            <v>T.C. JOUE LES TOURS Senior</v>
          </cell>
          <cell r="C1600" t="str">
            <v>A86905C0060524MS3FRA</v>
          </cell>
          <cell r="D1600" t="str">
            <v>Yannick</v>
          </cell>
          <cell r="E1600" t="str">
            <v>AUBERTIN</v>
          </cell>
          <cell r="F1600" t="str">
            <v>30/11/1988</v>
          </cell>
          <cell r="G1600" t="str">
            <v>m</v>
          </cell>
          <cell r="H1600" t="str">
            <v>T.C. JOUE LES TOURS</v>
          </cell>
          <cell r="I1600" t="str">
            <v>B - Lic. club - Compétition - S. &amp; V.</v>
          </cell>
          <cell r="J1600" t="str">
            <v>Senior</v>
          </cell>
        </row>
        <row r="1601">
          <cell r="A1601" t="str">
            <v>Samuel DROUOT</v>
          </cell>
          <cell r="B1601" t="str">
            <v>T.C. JOUE LES TOURS Vétéran</v>
          </cell>
          <cell r="C1601" t="str">
            <v>B08429C0060524MV2FRA</v>
          </cell>
          <cell r="D1601" t="str">
            <v>Samuel</v>
          </cell>
          <cell r="E1601" t="str">
            <v>DROUOT</v>
          </cell>
          <cell r="F1601" t="str">
            <v>14/06/1973</v>
          </cell>
          <cell r="G1601" t="str">
            <v>m</v>
          </cell>
          <cell r="H1601" t="str">
            <v>T.C. JOUE LES TOURS</v>
          </cell>
          <cell r="I1601" t="str">
            <v>B - Lic. club - Compétition - S. &amp; V.</v>
          </cell>
          <cell r="J1601" t="str">
            <v>Vétéran</v>
          </cell>
        </row>
        <row r="1602">
          <cell r="A1602" t="str">
            <v>Emmy HELLIO</v>
          </cell>
          <cell r="B1602" t="str">
            <v>T.C. JOUE LES TOURS Pupille</v>
          </cell>
          <cell r="C1602" t="str">
            <v>B83418C0060524FPUFRA</v>
          </cell>
          <cell r="D1602" t="str">
            <v>Emmy</v>
          </cell>
          <cell r="E1602" t="str">
            <v>HELLIO</v>
          </cell>
          <cell r="F1602" t="str">
            <v>23/07/2011</v>
          </cell>
          <cell r="G1602" t="str">
            <v>f</v>
          </cell>
          <cell r="H1602" t="str">
            <v>T.C. JOUE LES TOURS</v>
          </cell>
          <cell r="I1602" t="str">
            <v>A - Lic. club - Compétition - Jeune</v>
          </cell>
          <cell r="J1602" t="str">
            <v>Pupille</v>
          </cell>
        </row>
        <row r="1603">
          <cell r="A1603" t="str">
            <v>PIERRE MONIERE</v>
          </cell>
          <cell r="B1603" t="str">
            <v>T.C. JOUE LES TOURS Senior</v>
          </cell>
          <cell r="C1603" t="str">
            <v>A01261C0060524MS3FRA</v>
          </cell>
          <cell r="D1603" t="str">
            <v>PIERRE</v>
          </cell>
          <cell r="E1603" t="str">
            <v>MONIERE</v>
          </cell>
          <cell r="F1603" t="str">
            <v>30/01/1988</v>
          </cell>
          <cell r="G1603" t="str">
            <v>m</v>
          </cell>
          <cell r="H1603" t="str">
            <v>T.C. JOUE LES TOURS</v>
          </cell>
          <cell r="I1603" t="str">
            <v>B - Lic. club - Compétition - S. &amp; V.</v>
          </cell>
          <cell r="J1603" t="str">
            <v>Senior</v>
          </cell>
        </row>
        <row r="1604">
          <cell r="A1604" t="str">
            <v>Ninon CHABROLLE LISSANDRE</v>
          </cell>
          <cell r="B1604" t="str">
            <v>T.C. JOUE LES TOURS Benjamin</v>
          </cell>
          <cell r="C1604" t="str">
            <v>A93384C0060524FBEFRA</v>
          </cell>
          <cell r="D1604" t="str">
            <v>Ninon</v>
          </cell>
          <cell r="E1604" t="str">
            <v>CHABROLLE LISSANDRE</v>
          </cell>
          <cell r="F1604" t="str">
            <v>09/10/2009</v>
          </cell>
          <cell r="G1604" t="str">
            <v>f</v>
          </cell>
          <cell r="H1604" t="str">
            <v>T.C. JOUE LES TOURS</v>
          </cell>
          <cell r="I1604" t="str">
            <v>A - Lic. club - Compétition - Jeune</v>
          </cell>
          <cell r="J1604" t="str">
            <v>Benjamin</v>
          </cell>
        </row>
        <row r="1605">
          <cell r="A1605" t="str">
            <v>Christine CHABROLLE</v>
          </cell>
          <cell r="B1605" t="str">
            <v>T.C. JOUE LES TOURS Vétéran</v>
          </cell>
          <cell r="C1605" t="str">
            <v>B32128L0060524FV3FRA</v>
          </cell>
          <cell r="D1605" t="str">
            <v>Christine</v>
          </cell>
          <cell r="E1605" t="str">
            <v>CHABROLLE</v>
          </cell>
          <cell r="F1605" t="str">
            <v>04/03/1971</v>
          </cell>
          <cell r="G1605" t="str">
            <v>f</v>
          </cell>
          <cell r="H1605" t="str">
            <v>T.C. JOUE LES TOURS</v>
          </cell>
          <cell r="I1605" t="str">
            <v>D - Licence club - Loisir - S. &amp; V.</v>
          </cell>
          <cell r="J1605" t="str">
            <v>Vétéran</v>
          </cell>
        </row>
        <row r="1606">
          <cell r="A1606" t="str">
            <v>AXELLE BEIGNEUX</v>
          </cell>
          <cell r="B1606" t="str">
            <v>T.C. JOUE LES TOURS Pupille</v>
          </cell>
          <cell r="C1606" t="str">
            <v>B20075C0060524FPUFRA</v>
          </cell>
          <cell r="D1606" t="str">
            <v>AXELLE</v>
          </cell>
          <cell r="E1606" t="str">
            <v>BEIGNEUX</v>
          </cell>
          <cell r="F1606" t="str">
            <v>23/06/2011</v>
          </cell>
          <cell r="G1606" t="str">
            <v>f</v>
          </cell>
          <cell r="H1606" t="str">
            <v>T.C. JOUE LES TOURS</v>
          </cell>
          <cell r="I1606" t="str">
            <v>A - Lic. club - Compétition - Jeune</v>
          </cell>
          <cell r="J1606" t="str">
            <v>Pupille</v>
          </cell>
        </row>
        <row r="1607">
          <cell r="A1607" t="str">
            <v>Clement GOURDET</v>
          </cell>
          <cell r="B1607" t="str">
            <v>T.C. JOUE LES TOURS Senior</v>
          </cell>
          <cell r="C1607" t="str">
            <v>B31620C0060524MS3FRA</v>
          </cell>
          <cell r="D1607" t="str">
            <v>Clement</v>
          </cell>
          <cell r="E1607" t="str">
            <v>GOURDET</v>
          </cell>
          <cell r="F1607" t="str">
            <v>11/11/1989</v>
          </cell>
          <cell r="G1607" t="str">
            <v>m</v>
          </cell>
          <cell r="H1607" t="str">
            <v>T.C. JOUE LES TOURS</v>
          </cell>
          <cell r="I1607" t="str">
            <v>B - Lic. club - Compétition - S. &amp; V.</v>
          </cell>
          <cell r="J1607" t="str">
            <v>Senior</v>
          </cell>
        </row>
        <row r="1608">
          <cell r="A1608" t="str">
            <v>JOCELYN CHEVALIER</v>
          </cell>
          <cell r="B1608" t="str">
            <v>T.C. JOUE LES TOURS Vétéran</v>
          </cell>
          <cell r="C1608" t="str">
            <v>A28610L0060524MV5FRA</v>
          </cell>
          <cell r="D1608" t="str">
            <v>JOCELYN</v>
          </cell>
          <cell r="E1608" t="str">
            <v>CHEVALIER</v>
          </cell>
          <cell r="F1608" t="str">
            <v>05/01/1959</v>
          </cell>
          <cell r="G1608" t="str">
            <v>m</v>
          </cell>
          <cell r="H1608" t="str">
            <v>T.C. JOUE LES TOURS</v>
          </cell>
          <cell r="I1608" t="str">
            <v>D - Licence club - Loisir - S. &amp; V.</v>
          </cell>
          <cell r="J1608" t="str">
            <v>Vétéran</v>
          </cell>
        </row>
        <row r="1609">
          <cell r="A1609" t="str">
            <v>PHILIPPE SIMON</v>
          </cell>
          <cell r="B1609" t="str">
            <v>T.C. JOUE LES TOURS Vétéran</v>
          </cell>
          <cell r="C1609" t="str">
            <v>A28711C0060524MV2FRA</v>
          </cell>
          <cell r="D1609" t="str">
            <v>PHILIPPE</v>
          </cell>
          <cell r="E1609" t="str">
            <v>SIMON</v>
          </cell>
          <cell r="F1609" t="str">
            <v>06/01/1974</v>
          </cell>
          <cell r="G1609" t="str">
            <v>m</v>
          </cell>
          <cell r="H1609" t="str">
            <v>T.C. JOUE LES TOURS</v>
          </cell>
          <cell r="I1609" t="str">
            <v>B - Lic. club - Compétition - S. &amp; V.</v>
          </cell>
          <cell r="J1609" t="str">
            <v>Vétéran</v>
          </cell>
        </row>
        <row r="1610">
          <cell r="A1610" t="str">
            <v>MAUD SIMON</v>
          </cell>
          <cell r="B1610" t="str">
            <v>T.C. JOUE LES TOURS Vétéran</v>
          </cell>
          <cell r="C1610" t="str">
            <v>A28690C0060524FV2FRA</v>
          </cell>
          <cell r="D1610" t="str">
            <v>MAUD</v>
          </cell>
          <cell r="E1610" t="str">
            <v>SIMON</v>
          </cell>
          <cell r="F1610" t="str">
            <v>02/10/1974</v>
          </cell>
          <cell r="G1610" t="str">
            <v>f</v>
          </cell>
          <cell r="H1610" t="str">
            <v>T.C. JOUE LES TOURS</v>
          </cell>
          <cell r="I1610" t="str">
            <v>B - Lic. club - Compétition - S. &amp; V.</v>
          </cell>
          <cell r="J1610" t="str">
            <v>Vétéran</v>
          </cell>
        </row>
        <row r="1611">
          <cell r="A1611" t="str">
            <v>LOIS BEIGNEUX</v>
          </cell>
          <cell r="B1611" t="str">
            <v>T.C. JOUE LES TOURS Benjamin</v>
          </cell>
          <cell r="C1611" t="str">
            <v>A94333C0060524MBEFRA</v>
          </cell>
          <cell r="D1611" t="str">
            <v>LOIS</v>
          </cell>
          <cell r="E1611" t="str">
            <v>BEIGNEUX</v>
          </cell>
          <cell r="F1611" t="str">
            <v>18/02/2009</v>
          </cell>
          <cell r="G1611" t="str">
            <v>m</v>
          </cell>
          <cell r="H1611" t="str">
            <v>T.C. JOUE LES TOURS</v>
          </cell>
          <cell r="I1611" t="str">
            <v>A - Lic. club - Compétition - Jeune</v>
          </cell>
          <cell r="J1611" t="str">
            <v>Benjamin</v>
          </cell>
        </row>
        <row r="1612">
          <cell r="A1612" t="str">
            <v>JEAN PIERRE NEYER</v>
          </cell>
          <cell r="B1612" t="str">
            <v>T.C. JOUE LES TOURS Vétéran</v>
          </cell>
          <cell r="C1612" t="str">
            <v>A28611L0060524MV5FRA</v>
          </cell>
          <cell r="D1612" t="str">
            <v>JEAN PIERRE</v>
          </cell>
          <cell r="E1612" t="str">
            <v>NEYER</v>
          </cell>
          <cell r="F1612" t="str">
            <v>26/08/1958</v>
          </cell>
          <cell r="G1612" t="str">
            <v>m</v>
          </cell>
          <cell r="H1612" t="str">
            <v>T.C. JOUE LES TOURS</v>
          </cell>
          <cell r="I1612" t="str">
            <v>D - Licence club - Loisir - S. &amp; V.</v>
          </cell>
          <cell r="J1612" t="str">
            <v>Vétéran</v>
          </cell>
        </row>
        <row r="1613">
          <cell r="A1613" t="str">
            <v>JONATHAN MARCHAND</v>
          </cell>
          <cell r="B1613" t="str">
            <v>T.C. JOUE LES TOURS Vétéran</v>
          </cell>
          <cell r="C1613" t="str">
            <v>A40152C0060524MV2FRA</v>
          </cell>
          <cell r="D1613" t="str">
            <v>JONATHAN</v>
          </cell>
          <cell r="E1613" t="str">
            <v>MARCHAND</v>
          </cell>
          <cell r="F1613" t="str">
            <v>16/01/1975</v>
          </cell>
          <cell r="G1613" t="str">
            <v>m</v>
          </cell>
          <cell r="H1613" t="str">
            <v>T.C. JOUE LES TOURS</v>
          </cell>
          <cell r="I1613" t="str">
            <v>B - Lic. club - Compétition - S. &amp; V.</v>
          </cell>
          <cell r="J1613" t="str">
            <v>Vétéran</v>
          </cell>
        </row>
        <row r="1614">
          <cell r="A1614" t="str">
            <v>Axel DURAND</v>
          </cell>
          <cell r="B1614" t="str">
            <v>T.C. JOUE LES TOURS Senior</v>
          </cell>
          <cell r="C1614" t="str">
            <v>C00810C0060524MS2FRA</v>
          </cell>
          <cell r="D1614" t="str">
            <v>Axel</v>
          </cell>
          <cell r="E1614" t="str">
            <v>DURAND</v>
          </cell>
          <cell r="F1614" t="str">
            <v>12/04/1995</v>
          </cell>
          <cell r="G1614" t="str">
            <v>m</v>
          </cell>
          <cell r="H1614" t="str">
            <v>T.C. JOUE LES TOURS</v>
          </cell>
          <cell r="I1614" t="str">
            <v>B - Lic. club - Compétition - S. &amp; V.</v>
          </cell>
          <cell r="J1614" t="str">
            <v>Senior</v>
          </cell>
        </row>
        <row r="1615">
          <cell r="A1615" t="str">
            <v>Cyril COTTE</v>
          </cell>
          <cell r="B1615" t="str">
            <v>T.C. JOUE LES TOURS Vétéran</v>
          </cell>
          <cell r="C1615" t="str">
            <v>A75938L0060524MV3FRA</v>
          </cell>
          <cell r="D1615" t="str">
            <v>Cyril</v>
          </cell>
          <cell r="E1615" t="str">
            <v>COTTE</v>
          </cell>
          <cell r="F1615" t="str">
            <v>25/10/1971</v>
          </cell>
          <cell r="G1615" t="str">
            <v>m</v>
          </cell>
          <cell r="H1615" t="str">
            <v>T.C. JOUE LES TOURS</v>
          </cell>
          <cell r="I1615" t="str">
            <v>D - Licence club - Loisir - S. &amp; V.</v>
          </cell>
          <cell r="J1615" t="str">
            <v>Vétéran</v>
          </cell>
        </row>
        <row r="1616">
          <cell r="A1616" t="str">
            <v>Lucie GEFFARD</v>
          </cell>
          <cell r="B1616" t="str">
            <v>T.C. JOUE LES TOURS Benjamin</v>
          </cell>
          <cell r="C1616" t="str">
            <v>A93530C0060524FBEFRA</v>
          </cell>
          <cell r="D1616" t="str">
            <v>Lucie</v>
          </cell>
          <cell r="E1616" t="str">
            <v>GEFFARD</v>
          </cell>
          <cell r="F1616" t="str">
            <v>06/03/2009</v>
          </cell>
          <cell r="G1616" t="str">
            <v>f</v>
          </cell>
          <cell r="H1616" t="str">
            <v>T.C. JOUE LES TOURS</v>
          </cell>
          <cell r="I1616" t="str">
            <v>A - Lic. club - Compétition - Jeune</v>
          </cell>
          <cell r="J1616" t="str">
            <v>Benjamin</v>
          </cell>
        </row>
        <row r="1617">
          <cell r="A1617" t="str">
            <v>Irakli KANDELAKI</v>
          </cell>
          <cell r="B1617" t="str">
            <v>T.C. JOUE LES TOURS Minime</v>
          </cell>
          <cell r="C1617" t="str">
            <v>B88184C0060524MMIGEO</v>
          </cell>
          <cell r="D1617" t="str">
            <v>Irakli</v>
          </cell>
          <cell r="E1617" t="str">
            <v>KANDELAKI</v>
          </cell>
          <cell r="F1617" t="str">
            <v>20/06/2008</v>
          </cell>
          <cell r="G1617" t="str">
            <v>m</v>
          </cell>
          <cell r="H1617" t="str">
            <v>T.C. JOUE LES TOURS</v>
          </cell>
          <cell r="I1617" t="str">
            <v>A - Lic. club - Compétition - Jeune</v>
          </cell>
          <cell r="J1617" t="str">
            <v>Minime</v>
          </cell>
        </row>
        <row r="1618">
          <cell r="A1618" t="str">
            <v>GUILLAUME GRATEAU</v>
          </cell>
          <cell r="B1618" t="str">
            <v>T.C. JOUE LES TOURS Senior</v>
          </cell>
          <cell r="C1618" t="str">
            <v>A28675C0060524MS3FRA</v>
          </cell>
          <cell r="D1618" t="str">
            <v>GUILLAUME</v>
          </cell>
          <cell r="E1618" t="str">
            <v>GRATEAU</v>
          </cell>
          <cell r="F1618" t="str">
            <v>14/05/1990</v>
          </cell>
          <cell r="G1618" t="str">
            <v>m</v>
          </cell>
          <cell r="H1618" t="str">
            <v>T.C. JOUE LES TOURS</v>
          </cell>
          <cell r="I1618" t="str">
            <v>B - Lic. club - Compétition - S. &amp; V.</v>
          </cell>
          <cell r="J1618" t="str">
            <v>Senior</v>
          </cell>
        </row>
        <row r="1619">
          <cell r="A1619" t="str">
            <v>JOHANN BEIGNEUX</v>
          </cell>
          <cell r="B1619" t="str">
            <v>T.C. JOUE LES TOURS Vétéran</v>
          </cell>
          <cell r="C1619" t="str">
            <v>A93990C0060524MV1FRA</v>
          </cell>
          <cell r="D1619" t="str">
            <v>JOHANN</v>
          </cell>
          <cell r="E1619" t="str">
            <v>BEIGNEUX</v>
          </cell>
          <cell r="F1619" t="str">
            <v>22/06/1980</v>
          </cell>
          <cell r="G1619" t="str">
            <v>m</v>
          </cell>
          <cell r="H1619" t="str">
            <v>T.C. JOUE LES TOURS</v>
          </cell>
          <cell r="I1619" t="str">
            <v>B - Lic. club - Compétition - S. &amp; V.</v>
          </cell>
          <cell r="J1619" t="str">
            <v>Vétéran</v>
          </cell>
        </row>
        <row r="1620">
          <cell r="A1620" t="str">
            <v>Julien DURECHOU</v>
          </cell>
          <cell r="B1620" t="str">
            <v>T.C. JOUE LES TOURS Senior</v>
          </cell>
          <cell r="C1620" t="str">
            <v>B27797C0060524MS4FRA</v>
          </cell>
          <cell r="D1620" t="str">
            <v>Julien</v>
          </cell>
          <cell r="E1620" t="str">
            <v>DURECHOU</v>
          </cell>
          <cell r="F1620" t="str">
            <v>20/03/1986</v>
          </cell>
          <cell r="G1620" t="str">
            <v>m</v>
          </cell>
          <cell r="H1620" t="str">
            <v>T.C. JOUE LES TOURS</v>
          </cell>
          <cell r="I1620" t="str">
            <v>B - Lic. club - Compétition - S. &amp; V.</v>
          </cell>
          <cell r="J1620" t="str">
            <v>Senior</v>
          </cell>
        </row>
        <row r="1621">
          <cell r="A1621" t="str">
            <v>Basile HUGUET</v>
          </cell>
          <cell r="B1621" t="str">
            <v>T.C. JOUE LES TOURS Poussin</v>
          </cell>
          <cell r="C1621" t="str">
            <v>B64213C0060524MPOFRA</v>
          </cell>
          <cell r="D1621" t="str">
            <v>Basile</v>
          </cell>
          <cell r="E1621" t="str">
            <v>HUGUET</v>
          </cell>
          <cell r="F1621" t="str">
            <v>29/07/2013</v>
          </cell>
          <cell r="G1621" t="str">
            <v>m</v>
          </cell>
          <cell r="H1621" t="str">
            <v>T.C. JOUE LES TOURS</v>
          </cell>
          <cell r="I1621" t="str">
            <v>A - Lic. club - Compétition - Jeune</v>
          </cell>
          <cell r="J1621" t="str">
            <v>Poussin</v>
          </cell>
        </row>
        <row r="1622">
          <cell r="A1622" t="str">
            <v>Yves LE GOUIC MARTUN</v>
          </cell>
          <cell r="B1622" t="str">
            <v>T.C. JOUE LES TOURS Vétéran</v>
          </cell>
          <cell r="C1622" t="str">
            <v>A71881C0060524MV4FRA</v>
          </cell>
          <cell r="D1622" t="str">
            <v>Yves</v>
          </cell>
          <cell r="E1622" t="str">
            <v>LE GOUIC MARTUN</v>
          </cell>
          <cell r="F1622" t="str">
            <v>10/08/1967</v>
          </cell>
          <cell r="G1622" t="str">
            <v>m</v>
          </cell>
          <cell r="H1622" t="str">
            <v>T.C. JOUE LES TOURS</v>
          </cell>
          <cell r="I1622" t="str">
            <v>B - Lic. club - Compétition - S. &amp; V.</v>
          </cell>
          <cell r="J1622" t="str">
            <v>Vétéran</v>
          </cell>
        </row>
        <row r="1623">
          <cell r="A1623" t="str">
            <v>Stephanie LOISON</v>
          </cell>
          <cell r="B1623" t="str">
            <v>T.C. JOUE LES TOURS Vétéran</v>
          </cell>
          <cell r="C1623" t="str">
            <v>B32155L0060524FV2FRA</v>
          </cell>
          <cell r="D1623" t="str">
            <v>Stephanie</v>
          </cell>
          <cell r="E1623" t="str">
            <v>LOISON</v>
          </cell>
          <cell r="F1623" t="str">
            <v>17/07/1973</v>
          </cell>
          <cell r="G1623" t="str">
            <v>f</v>
          </cell>
          <cell r="H1623" t="str">
            <v>T.C. JOUE LES TOURS</v>
          </cell>
          <cell r="I1623" t="str">
            <v>D - Licence club - Loisir - S. &amp; V.</v>
          </cell>
          <cell r="J1623" t="str">
            <v>Vétéran</v>
          </cell>
        </row>
        <row r="1624">
          <cell r="A1624" t="str">
            <v>Jad ZASSO</v>
          </cell>
          <cell r="B1624" t="str">
            <v>T.C. JOUE LES TOURS Minime</v>
          </cell>
          <cell r="C1624" t="str">
            <v>B82947C0060524MMIFRA</v>
          </cell>
          <cell r="D1624" t="str">
            <v>Jad</v>
          </cell>
          <cell r="E1624" t="str">
            <v>ZASSO</v>
          </cell>
          <cell r="F1624" t="str">
            <v>18/07/2007</v>
          </cell>
          <cell r="G1624" t="str">
            <v>m</v>
          </cell>
          <cell r="H1624" t="str">
            <v>T.C. JOUE LES TOURS</v>
          </cell>
          <cell r="I1624" t="str">
            <v>A - Lic. club - Compétition - Jeune</v>
          </cell>
          <cell r="J1624" t="str">
            <v>Minime</v>
          </cell>
        </row>
        <row r="1625">
          <cell r="A1625" t="str">
            <v xml:space="preserve">Jonathan  ANTIGNY </v>
          </cell>
          <cell r="B1625" t="str">
            <v>T.C. JOUE LES TOURS Vétéran</v>
          </cell>
          <cell r="C1625" t="str">
            <v>B32659C0060524MV1FRA</v>
          </cell>
          <cell r="D1625" t="str">
            <v xml:space="preserve">Jonathan </v>
          </cell>
          <cell r="E1625" t="str">
            <v xml:space="preserve">ANTIGNY </v>
          </cell>
          <cell r="F1625" t="str">
            <v>16/11/1981</v>
          </cell>
          <cell r="G1625" t="str">
            <v>m</v>
          </cell>
          <cell r="H1625" t="str">
            <v>T.C. JOUE LES TOURS</v>
          </cell>
          <cell r="I1625" t="str">
            <v>B - Lic. club - Compétition - S. &amp; V.</v>
          </cell>
          <cell r="J1625" t="str">
            <v>Vétéran</v>
          </cell>
        </row>
        <row r="1626">
          <cell r="A1626" t="str">
            <v>Nael BONNAUD</v>
          </cell>
          <cell r="B1626" t="str">
            <v>T.C. JOUE LES TOURS Pupille</v>
          </cell>
          <cell r="C1626" t="str">
            <v>C00216C0060524MPUFRA</v>
          </cell>
          <cell r="D1626" t="str">
            <v>Nael</v>
          </cell>
          <cell r="E1626" t="str">
            <v>BONNAUD</v>
          </cell>
          <cell r="F1626" t="str">
            <v>18/08/2011</v>
          </cell>
          <cell r="G1626" t="str">
            <v>m</v>
          </cell>
          <cell r="H1626" t="str">
            <v>T.C. JOUE LES TOURS</v>
          </cell>
          <cell r="I1626" t="str">
            <v>A - Lic. club - Compétition - Jeune</v>
          </cell>
          <cell r="J1626" t="str">
            <v>Pupille</v>
          </cell>
        </row>
        <row r="1627">
          <cell r="A1627" t="str">
            <v>PATRICE COURANT</v>
          </cell>
          <cell r="B1627" t="str">
            <v>T.C. JOUE LES TOURS Vétéran</v>
          </cell>
          <cell r="C1627" t="str">
            <v>A28710C0060524MV5FRA</v>
          </cell>
          <cell r="D1627" t="str">
            <v>PATRICE</v>
          </cell>
          <cell r="E1627" t="str">
            <v>COURANT</v>
          </cell>
          <cell r="F1627" t="str">
            <v>08/08/1960</v>
          </cell>
          <cell r="G1627" t="str">
            <v>m</v>
          </cell>
          <cell r="H1627" t="str">
            <v>T.C. JOUE LES TOURS</v>
          </cell>
          <cell r="I1627" t="str">
            <v>B - Lic. club - Compétition - S. &amp; V.</v>
          </cell>
          <cell r="J1627" t="str">
            <v>Vétéran</v>
          </cell>
        </row>
        <row r="1628">
          <cell r="A1628" t="str">
            <v>David DESCARSIN</v>
          </cell>
          <cell r="B1628" t="str">
            <v>T.C. JOUE LES TOURS Vétéran</v>
          </cell>
          <cell r="C1628" t="str">
            <v>B18947C0060524MV2FRA</v>
          </cell>
          <cell r="D1628" t="str">
            <v>David</v>
          </cell>
          <cell r="E1628" t="str">
            <v>DESCARSIN</v>
          </cell>
          <cell r="F1628" t="str">
            <v>24/02/1976</v>
          </cell>
          <cell r="G1628" t="str">
            <v>m</v>
          </cell>
          <cell r="H1628" t="str">
            <v>T.C. JOUE LES TOURS</v>
          </cell>
          <cell r="I1628" t="str">
            <v>B - Lic. club - Compétition - S. &amp; V.</v>
          </cell>
          <cell r="J1628" t="str">
            <v>Vétéran</v>
          </cell>
        </row>
        <row r="1629">
          <cell r="A1629" t="str">
            <v>Thomas BARRICOURT</v>
          </cell>
          <cell r="B1629" t="str">
            <v>T.C. JOUE LES TOURS Vétéran</v>
          </cell>
          <cell r="C1629" t="str">
            <v>B83145C0060524MV2FRA</v>
          </cell>
          <cell r="D1629" t="str">
            <v>Thomas</v>
          </cell>
          <cell r="E1629" t="str">
            <v>BARRICOURT</v>
          </cell>
          <cell r="F1629" t="str">
            <v>21/04/1977</v>
          </cell>
          <cell r="G1629" t="str">
            <v>m</v>
          </cell>
          <cell r="H1629" t="str">
            <v>T.C. JOUE LES TOURS</v>
          </cell>
          <cell r="I1629" t="str">
            <v>B - Lic. club - Compétition - S. &amp; V.</v>
          </cell>
          <cell r="J1629" t="str">
            <v>Vétéran</v>
          </cell>
        </row>
        <row r="1630">
          <cell r="A1630" t="str">
            <v>Leo FABRE</v>
          </cell>
          <cell r="B1630" t="str">
            <v>T.C. JOUE LES TOURS Senior</v>
          </cell>
          <cell r="C1630" t="str">
            <v>B83244C0060524MS2FRA</v>
          </cell>
          <cell r="D1630" t="str">
            <v>Leo</v>
          </cell>
          <cell r="E1630" t="str">
            <v>FABRE</v>
          </cell>
          <cell r="F1630" t="str">
            <v>21/06/1994</v>
          </cell>
          <cell r="G1630" t="str">
            <v>m</v>
          </cell>
          <cell r="H1630" t="str">
            <v>T.C. JOUE LES TOURS</v>
          </cell>
          <cell r="I1630" t="str">
            <v>B - Lic. club - Compétition - S. &amp; V.</v>
          </cell>
          <cell r="J1630" t="str">
            <v>Senior</v>
          </cell>
        </row>
        <row r="1631">
          <cell r="A1631" t="str">
            <v>Nans SEDAT</v>
          </cell>
          <cell r="B1631" t="str">
            <v>T.C. JOUE LES TOURS Senior</v>
          </cell>
          <cell r="C1631" t="str">
            <v>B83682C0060524MS2FRA</v>
          </cell>
          <cell r="D1631" t="str">
            <v>Nans</v>
          </cell>
          <cell r="E1631" t="str">
            <v>SEDAT</v>
          </cell>
          <cell r="F1631" t="str">
            <v>15/02/1995</v>
          </cell>
          <cell r="G1631" t="str">
            <v>m</v>
          </cell>
          <cell r="H1631" t="str">
            <v>T.C. JOUE LES TOURS</v>
          </cell>
          <cell r="I1631" t="str">
            <v>B - Lic. club - Compétition - S. &amp; V.</v>
          </cell>
          <cell r="J1631" t="str">
            <v>Senior</v>
          </cell>
        </row>
        <row r="1632">
          <cell r="A1632" t="str">
            <v>SEBASTIEN MAIGNE</v>
          </cell>
          <cell r="B1632" t="str">
            <v>T.C. JOUE LES TOURS Vétéran</v>
          </cell>
          <cell r="C1632" t="str">
            <v>A28588C0060524MV2FRA</v>
          </cell>
          <cell r="D1632" t="str">
            <v>SEBASTIEN</v>
          </cell>
          <cell r="E1632" t="str">
            <v>MAIGNE</v>
          </cell>
          <cell r="F1632" t="str">
            <v>31/03/1973</v>
          </cell>
          <cell r="G1632" t="str">
            <v>m</v>
          </cell>
          <cell r="H1632" t="str">
            <v>T.C. JOUE LES TOURS</v>
          </cell>
          <cell r="I1632" t="str">
            <v>B - Lic. club - Compétition - S. &amp; V.</v>
          </cell>
          <cell r="J1632" t="str">
            <v>Vétéran</v>
          </cell>
        </row>
        <row r="1633">
          <cell r="A1633" t="str">
            <v>Clement MAIGNE</v>
          </cell>
          <cell r="B1633" t="str">
            <v>T.C. JOUE LES TOURS Cadet</v>
          </cell>
          <cell r="C1633" t="str">
            <v>A64401C0060524MCAFRA</v>
          </cell>
          <cell r="D1633" t="str">
            <v>Clement</v>
          </cell>
          <cell r="E1633" t="str">
            <v>MAIGNE</v>
          </cell>
          <cell r="F1633" t="str">
            <v>02/11/2006</v>
          </cell>
          <cell r="G1633" t="str">
            <v>m</v>
          </cell>
          <cell r="H1633" t="str">
            <v>T.C. JOUE LES TOURS</v>
          </cell>
          <cell r="I1633" t="str">
            <v>A - Lic. club - Compétition - Jeune</v>
          </cell>
          <cell r="J1633" t="str">
            <v>Cadet</v>
          </cell>
        </row>
        <row r="1634">
          <cell r="A1634" t="str">
            <v>Pauline FLOQUET</v>
          </cell>
          <cell r="B1634" t="str">
            <v>T.C. JOUE LES TOURS Senior</v>
          </cell>
          <cell r="C1634" t="str">
            <v>A54983C0060524FS2FRA</v>
          </cell>
          <cell r="D1634" t="str">
            <v>Pauline</v>
          </cell>
          <cell r="E1634" t="str">
            <v>FLOQUET</v>
          </cell>
          <cell r="F1634" t="str">
            <v>24/01/1997</v>
          </cell>
          <cell r="G1634" t="str">
            <v>f</v>
          </cell>
          <cell r="H1634" t="str">
            <v>T.C. JOUE LES TOURS</v>
          </cell>
          <cell r="I1634" t="str">
            <v>B - Lic. club - Compétition - S. &amp; V.</v>
          </cell>
          <cell r="J1634" t="str">
            <v>Senior</v>
          </cell>
        </row>
        <row r="1635">
          <cell r="A1635" t="str">
            <v>Thibault KERVELLA</v>
          </cell>
          <cell r="B1635" t="str">
            <v>T.C. JOUE LES TOURS Senior</v>
          </cell>
          <cell r="C1635" t="str">
            <v>A66292C0060524MS2FRA</v>
          </cell>
          <cell r="D1635" t="str">
            <v>Thibault</v>
          </cell>
          <cell r="E1635" t="str">
            <v>KERVELLA</v>
          </cell>
          <cell r="F1635" t="str">
            <v>01/03/1993</v>
          </cell>
          <cell r="G1635" t="str">
            <v>m</v>
          </cell>
          <cell r="H1635" t="str">
            <v>T.C. JOUE LES TOURS</v>
          </cell>
          <cell r="I1635" t="str">
            <v>B - Lic. club - Compétition - S. &amp; V.</v>
          </cell>
          <cell r="J1635" t="str">
            <v>Senior</v>
          </cell>
        </row>
        <row r="1636">
          <cell r="A1636" t="str">
            <v>Patrice YVERNOGEAU</v>
          </cell>
          <cell r="B1636" t="str">
            <v>T.C. JOUE LES TOURS Vétéran</v>
          </cell>
          <cell r="C1636" t="str">
            <v>A28606C0060524MV3FRA</v>
          </cell>
          <cell r="D1636" t="str">
            <v>Patrice</v>
          </cell>
          <cell r="E1636" t="str">
            <v>YVERNOGEAU</v>
          </cell>
          <cell r="F1636" t="str">
            <v>01/04/1968</v>
          </cell>
          <cell r="G1636" t="str">
            <v>m</v>
          </cell>
          <cell r="H1636" t="str">
            <v>T.C. JOUE LES TOURS</v>
          </cell>
          <cell r="I1636" t="str">
            <v>B - Lic. club - Compétition - S. &amp; V.</v>
          </cell>
          <cell r="J1636" t="str">
            <v>Vétéran</v>
          </cell>
        </row>
        <row r="1637">
          <cell r="A1637" t="str">
            <v>Laura PERRET</v>
          </cell>
          <cell r="B1637" t="str">
            <v>T.C. JOUE LES TOURS Minime</v>
          </cell>
          <cell r="C1637" t="str">
            <v>A96412C0060524FMIFRA</v>
          </cell>
          <cell r="D1637" t="str">
            <v>Laura</v>
          </cell>
          <cell r="E1637" t="str">
            <v>PERRET</v>
          </cell>
          <cell r="F1637" t="str">
            <v>14/03/2007</v>
          </cell>
          <cell r="G1637" t="str">
            <v>f</v>
          </cell>
          <cell r="H1637" t="str">
            <v>T.C. JOUE LES TOURS</v>
          </cell>
          <cell r="I1637" t="str">
            <v>A - Lic. club - Compétition - Jeune</v>
          </cell>
          <cell r="J1637" t="str">
            <v>Minime</v>
          </cell>
        </row>
        <row r="1638">
          <cell r="A1638" t="str">
            <v>Pascale PERRET</v>
          </cell>
          <cell r="B1638" t="str">
            <v>T.C. JOUE LES TOURS Vétéran</v>
          </cell>
          <cell r="C1638" t="str">
            <v>A92544L0060524FV2FRA</v>
          </cell>
          <cell r="D1638" t="str">
            <v>Pascale</v>
          </cell>
          <cell r="E1638" t="str">
            <v>PERRET</v>
          </cell>
          <cell r="F1638" t="str">
            <v>15/12/1975</v>
          </cell>
          <cell r="G1638" t="str">
            <v>f</v>
          </cell>
          <cell r="H1638" t="str">
            <v>T.C. JOUE LES TOURS</v>
          </cell>
          <cell r="I1638" t="str">
            <v>D - Licence club - Loisir - S. &amp; V.</v>
          </cell>
          <cell r="J1638" t="str">
            <v>Vétéran</v>
          </cell>
        </row>
        <row r="1639">
          <cell r="A1639" t="str">
            <v>Simon DESVAUX</v>
          </cell>
          <cell r="B1639" t="str">
            <v>VENDOME TRIATHLON Senior</v>
          </cell>
          <cell r="C1639" t="str">
            <v>B88818C0060522MS1FRA</v>
          </cell>
          <cell r="D1639" t="str">
            <v>Simon</v>
          </cell>
          <cell r="E1639" t="str">
            <v>DESVAUX</v>
          </cell>
          <cell r="F1639" t="str">
            <v>16/02/2000</v>
          </cell>
          <cell r="G1639" t="str">
            <v>m</v>
          </cell>
          <cell r="H1639" t="str">
            <v>VENDOME TRIATHLON</v>
          </cell>
          <cell r="I1639" t="str">
            <v>B - Lic. club - Compétition - S. &amp; V.</v>
          </cell>
          <cell r="J1639" t="str">
            <v>Senior</v>
          </cell>
        </row>
        <row r="1640">
          <cell r="A1640" t="str">
            <v>Thomas DALLE</v>
          </cell>
          <cell r="B1640" t="str">
            <v>VENDOME TRIATHLON Senior</v>
          </cell>
          <cell r="C1640" t="str">
            <v>B36575C0060522MS3FRA</v>
          </cell>
          <cell r="D1640" t="str">
            <v>Thomas</v>
          </cell>
          <cell r="E1640" t="str">
            <v>DALLE</v>
          </cell>
          <cell r="F1640" t="str">
            <v>22/11/1988</v>
          </cell>
          <cell r="G1640" t="str">
            <v>m</v>
          </cell>
          <cell r="H1640" t="str">
            <v>VENDOME TRIATHLON</v>
          </cell>
          <cell r="I1640" t="str">
            <v>B - Lic. club - Compétition - S. &amp; V.</v>
          </cell>
          <cell r="J1640" t="str">
            <v>Senior</v>
          </cell>
        </row>
        <row r="1641">
          <cell r="A1641" t="str">
            <v>Ghislain GIROT</v>
          </cell>
          <cell r="B1641" t="str">
            <v>ORLEANS TRIATHLON CLUB 45 Vétéran</v>
          </cell>
          <cell r="C1641" t="str">
            <v>A92674L0060531MV1FRA</v>
          </cell>
          <cell r="D1641" t="str">
            <v>Ghislain</v>
          </cell>
          <cell r="E1641" t="str">
            <v>GIROT</v>
          </cell>
          <cell r="F1641" t="str">
            <v>23/02/1982</v>
          </cell>
          <cell r="G1641" t="str">
            <v>m</v>
          </cell>
          <cell r="H1641" t="str">
            <v>ORLEANS TRIATHLON CLUB 45</v>
          </cell>
          <cell r="I1641" t="str">
            <v>D - Licence club - Loisir - S. &amp; V.</v>
          </cell>
          <cell r="J1641" t="str">
            <v>Vétéran</v>
          </cell>
        </row>
        <row r="1642">
          <cell r="A1642" t="str">
            <v>Laurence BOIS</v>
          </cell>
          <cell r="B1642" t="str">
            <v>T.C. JOUE LES TOURS Vétéran</v>
          </cell>
          <cell r="C1642" t="str">
            <v>A71664C0060524FV3FRA</v>
          </cell>
          <cell r="D1642" t="str">
            <v>Laurence</v>
          </cell>
          <cell r="E1642" t="str">
            <v>BOIS</v>
          </cell>
          <cell r="F1642" t="str">
            <v>10/01/1970</v>
          </cell>
          <cell r="G1642" t="str">
            <v>f</v>
          </cell>
          <cell r="H1642" t="str">
            <v>T.C. JOUE LES TOURS</v>
          </cell>
          <cell r="I1642" t="str">
            <v>B - Lic. club - Compétition - S. &amp; V.</v>
          </cell>
          <cell r="J1642" t="str">
            <v>Vétéran</v>
          </cell>
        </row>
        <row r="1643">
          <cell r="A1643" t="str">
            <v>Guillaume MOUS</v>
          </cell>
          <cell r="B1643" t="str">
            <v>T.C. JOUE LES TOURS Senior</v>
          </cell>
          <cell r="C1643" t="str">
            <v>A98732C0060524MS3FRA</v>
          </cell>
          <cell r="D1643" t="str">
            <v>Guillaume</v>
          </cell>
          <cell r="E1643" t="str">
            <v>MOUS</v>
          </cell>
          <cell r="F1643" t="str">
            <v>27/03/1992</v>
          </cell>
          <cell r="G1643" t="str">
            <v>m</v>
          </cell>
          <cell r="H1643" t="str">
            <v>T.C. JOUE LES TOURS</v>
          </cell>
          <cell r="I1643" t="str">
            <v>B - Lic. club - Compétition - S. &amp; V.</v>
          </cell>
          <cell r="J1643" t="str">
            <v>Senior</v>
          </cell>
        </row>
        <row r="1644">
          <cell r="A1644" t="str">
            <v xml:space="preserve">Gregory TREMBLAY </v>
          </cell>
          <cell r="B1644" t="str">
            <v>T.C. JOUE LES TOURS Vétéran</v>
          </cell>
          <cell r="C1644" t="str">
            <v>B40595C0060524MV2FRA</v>
          </cell>
          <cell r="D1644" t="str">
            <v>Gregory</v>
          </cell>
          <cell r="E1644" t="str">
            <v xml:space="preserve">TREMBLAY </v>
          </cell>
          <cell r="F1644" t="str">
            <v>04/12/1976</v>
          </cell>
          <cell r="G1644" t="str">
            <v>m</v>
          </cell>
          <cell r="H1644" t="str">
            <v>T.C. JOUE LES TOURS</v>
          </cell>
          <cell r="I1644" t="str">
            <v>B - Lic. club - Compétition - S. &amp; V.</v>
          </cell>
          <cell r="J1644" t="str">
            <v>Vétéran</v>
          </cell>
        </row>
        <row r="1645">
          <cell r="A1645" t="str">
            <v>Sylvain RAULT</v>
          </cell>
          <cell r="B1645" t="str">
            <v>T.C. JOUE LES TOURS Vétéran</v>
          </cell>
          <cell r="C1645" t="str">
            <v>A28598C0060524MV2FRA</v>
          </cell>
          <cell r="D1645" t="str">
            <v>Sylvain</v>
          </cell>
          <cell r="E1645" t="str">
            <v>RAULT</v>
          </cell>
          <cell r="F1645" t="str">
            <v>21/09/1977</v>
          </cell>
          <cell r="G1645" t="str">
            <v>m</v>
          </cell>
          <cell r="H1645" t="str">
            <v>T.C. JOUE LES TOURS</v>
          </cell>
          <cell r="I1645" t="str">
            <v>B - Lic. club - Compétition - S. &amp; V.</v>
          </cell>
          <cell r="J1645" t="str">
            <v>Vétéran</v>
          </cell>
        </row>
        <row r="1646">
          <cell r="A1646" t="str">
            <v>Lise COURCON</v>
          </cell>
          <cell r="B1646" t="str">
            <v>T.C. JOUE LES TOURS Senior</v>
          </cell>
          <cell r="C1646" t="str">
            <v>B71383C0060524FS2FRA</v>
          </cell>
          <cell r="D1646" t="str">
            <v>Lise</v>
          </cell>
          <cell r="E1646" t="str">
            <v>COURCON</v>
          </cell>
          <cell r="F1646" t="str">
            <v>12/07/1995</v>
          </cell>
          <cell r="G1646" t="str">
            <v>f</v>
          </cell>
          <cell r="H1646" t="str">
            <v>T.C. JOUE LES TOURS</v>
          </cell>
          <cell r="I1646" t="str">
            <v>B - Lic. club - Compétition - S. &amp; V.</v>
          </cell>
          <cell r="J1646" t="str">
            <v>Senior</v>
          </cell>
        </row>
        <row r="1647">
          <cell r="A1647" t="str">
            <v>JACKY KERHIR</v>
          </cell>
          <cell r="B1647" t="str">
            <v>T.C. JOUE LES TOURS Vétéran</v>
          </cell>
          <cell r="C1647" t="str">
            <v>A28625D0060524MV6FRA</v>
          </cell>
          <cell r="D1647" t="str">
            <v>JACKY</v>
          </cell>
          <cell r="E1647" t="str">
            <v>KERHIR</v>
          </cell>
          <cell r="F1647" t="str">
            <v>23/04/1953</v>
          </cell>
          <cell r="G1647" t="str">
            <v>m</v>
          </cell>
          <cell r="H1647" t="str">
            <v>T.C. JOUE LES TOURS</v>
          </cell>
          <cell r="I1647" t="str">
            <v>G - Lic. club - Dirigeant</v>
          </cell>
          <cell r="J1647" t="str">
            <v>Vétéran</v>
          </cell>
        </row>
        <row r="1648">
          <cell r="A1648" t="str">
            <v>Geoffroy ROUSSEAU</v>
          </cell>
          <cell r="B1648" t="str">
            <v>T.C. JOUE LES TOURS Senior</v>
          </cell>
          <cell r="C1648" t="str">
            <v>C02421C0060524MS4FRA</v>
          </cell>
          <cell r="D1648" t="str">
            <v>Geoffroy</v>
          </cell>
          <cell r="E1648" t="str">
            <v>ROUSSEAU</v>
          </cell>
          <cell r="F1648" t="str">
            <v>04/04/1987</v>
          </cell>
          <cell r="G1648" t="str">
            <v>m</v>
          </cell>
          <cell r="H1648" t="str">
            <v>T.C. JOUE LES TOURS</v>
          </cell>
          <cell r="I1648" t="str">
            <v>B - Lic. club - Compétition - S. &amp; V.</v>
          </cell>
          <cell r="J1648" t="str">
            <v>Senior</v>
          </cell>
        </row>
        <row r="1649">
          <cell r="A1649" t="str">
            <v>ENORA RUEL</v>
          </cell>
          <cell r="B1649" t="str">
            <v>T.C. JOUE LES TOURS Cadet</v>
          </cell>
          <cell r="C1649" t="str">
            <v>B16433C0060524FCAFRA</v>
          </cell>
          <cell r="D1649" t="str">
            <v>ENORA</v>
          </cell>
          <cell r="E1649" t="str">
            <v>RUEL</v>
          </cell>
          <cell r="F1649" t="str">
            <v>05/08/2005</v>
          </cell>
          <cell r="G1649" t="str">
            <v>f</v>
          </cell>
          <cell r="H1649" t="str">
            <v>T.C. JOUE LES TOURS</v>
          </cell>
          <cell r="I1649" t="str">
            <v>A - Lic. club - Compétition - Jeune</v>
          </cell>
          <cell r="J1649" t="str">
            <v>Cadet</v>
          </cell>
        </row>
        <row r="1650">
          <cell r="A1650" t="str">
            <v>Jean Francois FLOQUET</v>
          </cell>
          <cell r="B1650" t="str">
            <v>T.C. JOUE LES TOURS Vétéran</v>
          </cell>
          <cell r="C1650" t="str">
            <v>A28643C0060524MV3FRA</v>
          </cell>
          <cell r="D1650" t="str">
            <v>Jean Francois</v>
          </cell>
          <cell r="E1650" t="str">
            <v>FLOQUET</v>
          </cell>
          <cell r="F1650" t="str">
            <v>22/03/1971</v>
          </cell>
          <cell r="G1650" t="str">
            <v>m</v>
          </cell>
          <cell r="H1650" t="str">
            <v>T.C. JOUE LES TOURS</v>
          </cell>
          <cell r="I1650" t="str">
            <v>B - Lic. club - Compétition - S. &amp; V.</v>
          </cell>
          <cell r="J1650" t="str">
            <v>Vétéran</v>
          </cell>
        </row>
        <row r="1651">
          <cell r="A1651" t="str">
            <v>Philippe VAUVY</v>
          </cell>
          <cell r="B1651" t="str">
            <v>T.C. JOUE LES TOURS Vétéran</v>
          </cell>
          <cell r="C1651" t="str">
            <v>A93218C0060524MV3FRA</v>
          </cell>
          <cell r="D1651" t="str">
            <v>Philippe</v>
          </cell>
          <cell r="E1651" t="str">
            <v>VAUVY</v>
          </cell>
          <cell r="F1651" t="str">
            <v>12/03/1971</v>
          </cell>
          <cell r="G1651" t="str">
            <v>m</v>
          </cell>
          <cell r="H1651" t="str">
            <v>T.C. JOUE LES TOURS</v>
          </cell>
          <cell r="I1651" t="str">
            <v>B - Lic. club - Compétition - S. &amp; V.</v>
          </cell>
          <cell r="J1651" t="str">
            <v>Vétéran</v>
          </cell>
        </row>
        <row r="1652">
          <cell r="A1652" t="str">
            <v xml:space="preserve">Sylvain  BERTHELOT </v>
          </cell>
          <cell r="B1652" t="str">
            <v>T.C. JOUE LES TOURS Vétéran</v>
          </cell>
          <cell r="C1652" t="str">
            <v>B65231C0060524MV1FRA</v>
          </cell>
          <cell r="D1652" t="str">
            <v xml:space="preserve">Sylvain </v>
          </cell>
          <cell r="E1652" t="str">
            <v xml:space="preserve">BERTHELOT </v>
          </cell>
          <cell r="F1652" t="str">
            <v>29/03/1982</v>
          </cell>
          <cell r="G1652" t="str">
            <v>m</v>
          </cell>
          <cell r="H1652" t="str">
            <v>T.C. JOUE LES TOURS</v>
          </cell>
          <cell r="I1652" t="str">
            <v>B - Lic. club - Compétition - S. &amp; V.</v>
          </cell>
          <cell r="J1652" t="str">
            <v>Vétéran</v>
          </cell>
        </row>
        <row r="1653">
          <cell r="A1653" t="str">
            <v>Arnaud LOLIVIER</v>
          </cell>
          <cell r="B1653" t="str">
            <v>T.C. JOUE LES TOURS Senior</v>
          </cell>
          <cell r="C1653" t="str">
            <v>B34346C0060524MS4FRA</v>
          </cell>
          <cell r="D1653" t="str">
            <v>Arnaud</v>
          </cell>
          <cell r="E1653" t="str">
            <v>LOLIVIER</v>
          </cell>
          <cell r="F1653" t="str">
            <v>09/03/1987</v>
          </cell>
          <cell r="G1653" t="str">
            <v>m</v>
          </cell>
          <cell r="H1653" t="str">
            <v>T.C. JOUE LES TOURS</v>
          </cell>
          <cell r="I1653" t="str">
            <v>B - Lic. club - Compétition - S. &amp; V.</v>
          </cell>
          <cell r="J1653" t="str">
            <v>Senior</v>
          </cell>
        </row>
        <row r="1654">
          <cell r="A1654" t="str">
            <v>Selim BAHUAUD</v>
          </cell>
          <cell r="B1654" t="str">
            <v>T.C. JOUE LES TOURS Minime</v>
          </cell>
          <cell r="C1654" t="str">
            <v>C01784C0060524MMIFRA</v>
          </cell>
          <cell r="D1654" t="str">
            <v>Selim</v>
          </cell>
          <cell r="E1654" t="str">
            <v>BAHUAUD</v>
          </cell>
          <cell r="F1654" t="str">
            <v>19/05/2007</v>
          </cell>
          <cell r="G1654" t="str">
            <v>m</v>
          </cell>
          <cell r="H1654" t="str">
            <v>T.C. JOUE LES TOURS</v>
          </cell>
          <cell r="I1654" t="str">
            <v>A - Lic. club - Compétition - Jeune</v>
          </cell>
          <cell r="J1654" t="str">
            <v>Minime</v>
          </cell>
        </row>
        <row r="1655">
          <cell r="A1655" t="str">
            <v>Mael SCHNEIDER</v>
          </cell>
          <cell r="B1655" t="str">
            <v>T.C. JOUE LES TOURS Poussin</v>
          </cell>
          <cell r="C1655" t="str">
            <v>C01898C0060524MPOFRA</v>
          </cell>
          <cell r="D1655" t="str">
            <v>Mael</v>
          </cell>
          <cell r="E1655" t="str">
            <v>SCHNEIDER</v>
          </cell>
          <cell r="F1655" t="str">
            <v>03/11/2013</v>
          </cell>
          <cell r="G1655" t="str">
            <v>m</v>
          </cell>
          <cell r="H1655" t="str">
            <v>T.C. JOUE LES TOURS</v>
          </cell>
          <cell r="I1655" t="str">
            <v>A - Lic. club - Compétition - Jeune</v>
          </cell>
          <cell r="J1655" t="str">
            <v>Poussin</v>
          </cell>
        </row>
        <row r="1656">
          <cell r="A1656" t="str">
            <v>NOA KLISESKI</v>
          </cell>
          <cell r="B1656" t="str">
            <v>T.C. JOUE LES TOURS Pupille</v>
          </cell>
          <cell r="C1656" t="str">
            <v>B83815C0060524MPUFRA</v>
          </cell>
          <cell r="D1656" t="str">
            <v>NOA</v>
          </cell>
          <cell r="E1656" t="str">
            <v>KLISESKI</v>
          </cell>
          <cell r="F1656" t="str">
            <v>12/03/2012</v>
          </cell>
          <cell r="G1656" t="str">
            <v>m</v>
          </cell>
          <cell r="H1656" t="str">
            <v>T.C. JOUE LES TOURS</v>
          </cell>
          <cell r="I1656" t="str">
            <v>A - Lic. club - Compétition - Jeune</v>
          </cell>
          <cell r="J1656" t="str">
            <v>Pupille</v>
          </cell>
        </row>
        <row r="1657">
          <cell r="A1657" t="str">
            <v>Maxime LE TOUARIN</v>
          </cell>
          <cell r="B1657" t="str">
            <v>T.C. JOUE LES TOURS Senior</v>
          </cell>
          <cell r="C1657" t="str">
            <v>B83945C0060524MS3FRA</v>
          </cell>
          <cell r="D1657" t="str">
            <v>Maxime</v>
          </cell>
          <cell r="E1657" t="str">
            <v>LE TOUARIN</v>
          </cell>
          <cell r="F1657" t="str">
            <v>07/09/1992</v>
          </cell>
          <cell r="G1657" t="str">
            <v>m</v>
          </cell>
          <cell r="H1657" t="str">
            <v>T.C. JOUE LES TOURS</v>
          </cell>
          <cell r="I1657" t="str">
            <v>B - Lic. club - Compétition - S. &amp; V.</v>
          </cell>
          <cell r="J1657" t="str">
            <v>Senior</v>
          </cell>
        </row>
        <row r="1658">
          <cell r="A1658" t="str">
            <v>LUCAS PERRIN</v>
          </cell>
          <cell r="B1658" t="str">
            <v>T.C. JOUE LES TOURS Pupille</v>
          </cell>
          <cell r="C1658" t="str">
            <v>C01096C0060524MPUFRA</v>
          </cell>
          <cell r="D1658" t="str">
            <v>LUCAS</v>
          </cell>
          <cell r="E1658" t="str">
            <v>PERRIN</v>
          </cell>
          <cell r="F1658" t="str">
            <v>08/06/2012</v>
          </cell>
          <cell r="G1658" t="str">
            <v>m</v>
          </cell>
          <cell r="H1658" t="str">
            <v>T.C. JOUE LES TOURS</v>
          </cell>
          <cell r="I1658" t="str">
            <v>A - Lic. club - Compétition - Jeune</v>
          </cell>
          <cell r="J1658" t="str">
            <v>Pupille</v>
          </cell>
        </row>
        <row r="1659">
          <cell r="A1659" t="str">
            <v>Guenole DAVOURIE</v>
          </cell>
          <cell r="B1659" t="str">
            <v>T.C. JOUE LES TOURS Poussin</v>
          </cell>
          <cell r="C1659" t="str">
            <v>B83065C0060524MPOFRA</v>
          </cell>
          <cell r="D1659" t="str">
            <v>Guenole</v>
          </cell>
          <cell r="E1659" t="str">
            <v>DAVOURIE</v>
          </cell>
          <cell r="F1659" t="str">
            <v>19/09/2013</v>
          </cell>
          <cell r="G1659" t="str">
            <v>m</v>
          </cell>
          <cell r="H1659" t="str">
            <v>T.C. JOUE LES TOURS</v>
          </cell>
          <cell r="I1659" t="str">
            <v>A - Lic. club - Compétition - Jeune</v>
          </cell>
          <cell r="J1659" t="str">
            <v>Poussin</v>
          </cell>
        </row>
        <row r="1660">
          <cell r="A1660" t="str">
            <v>MARIE REINE LEVAUX</v>
          </cell>
          <cell r="B1660" t="str">
            <v>T.C. JOUE LES TOURS Vétéran</v>
          </cell>
          <cell r="C1660" t="str">
            <v>A28708C0060524FV2FRA</v>
          </cell>
          <cell r="D1660" t="str">
            <v>MARIE REINE</v>
          </cell>
          <cell r="E1660" t="str">
            <v>LEVAUX</v>
          </cell>
          <cell r="F1660" t="str">
            <v>03/09/1975</v>
          </cell>
          <cell r="G1660" t="str">
            <v>f</v>
          </cell>
          <cell r="H1660" t="str">
            <v>T.C. JOUE LES TOURS</v>
          </cell>
          <cell r="I1660" t="str">
            <v>B - Lic. club - Compétition - S. &amp; V.</v>
          </cell>
          <cell r="J1660" t="str">
            <v>Vétéran</v>
          </cell>
        </row>
        <row r="1661">
          <cell r="A1661" t="str">
            <v>Manon DELILLE</v>
          </cell>
          <cell r="B1661" t="str">
            <v>T.C. JOUE LES TOURS Mini-Poussin</v>
          </cell>
          <cell r="C1661" t="str">
            <v>C01758C0060524FMPFRA</v>
          </cell>
          <cell r="D1661" t="str">
            <v>Manon</v>
          </cell>
          <cell r="E1661" t="str">
            <v>DELILLE</v>
          </cell>
          <cell r="F1661" t="str">
            <v>16/08/2016</v>
          </cell>
          <cell r="G1661" t="str">
            <v>f</v>
          </cell>
          <cell r="H1661" t="str">
            <v>T.C. JOUE LES TOURS</v>
          </cell>
          <cell r="I1661" t="str">
            <v>A - Lic. club - Compétition - Jeune</v>
          </cell>
          <cell r="J1661" t="str">
            <v>Mini-Poussin</v>
          </cell>
        </row>
        <row r="1662">
          <cell r="A1662" t="str">
            <v>Vincent BOUTET</v>
          </cell>
          <cell r="B1662" t="str">
            <v>T.C. JOUE LES TOURS Vétéran</v>
          </cell>
          <cell r="C1662" t="str">
            <v>B08145C0060524MV1FRA</v>
          </cell>
          <cell r="D1662" t="str">
            <v>Vincent</v>
          </cell>
          <cell r="E1662" t="str">
            <v>BOUTET</v>
          </cell>
          <cell r="F1662" t="str">
            <v>21/01/1978</v>
          </cell>
          <cell r="G1662" t="str">
            <v>m</v>
          </cell>
          <cell r="H1662" t="str">
            <v>T.C. JOUE LES TOURS</v>
          </cell>
          <cell r="I1662" t="str">
            <v>B - Lic. club - Compétition - S. &amp; V.</v>
          </cell>
          <cell r="J1662" t="str">
            <v>Vétéran</v>
          </cell>
        </row>
        <row r="1663">
          <cell r="A1663" t="str">
            <v>JULIETTE LEBEAU</v>
          </cell>
          <cell r="B1663" t="str">
            <v>T.C. JOUE LES TOURS Benjamin</v>
          </cell>
          <cell r="C1663" t="str">
            <v>B84616C0060524FBEFRA</v>
          </cell>
          <cell r="D1663" t="str">
            <v>JULIETTE</v>
          </cell>
          <cell r="E1663" t="str">
            <v>LEBEAU</v>
          </cell>
          <cell r="F1663" t="str">
            <v>21/09/2009</v>
          </cell>
          <cell r="G1663" t="str">
            <v>f</v>
          </cell>
          <cell r="H1663" t="str">
            <v>T.C. JOUE LES TOURS</v>
          </cell>
          <cell r="I1663" t="str">
            <v>A - Lic. club - Compétition - Jeune</v>
          </cell>
          <cell r="J1663" t="str">
            <v>Benjamin</v>
          </cell>
        </row>
        <row r="1664">
          <cell r="A1664" t="str">
            <v>Laure CORNILLEAU DESMAZES</v>
          </cell>
          <cell r="B1664" t="str">
            <v>T.C. JOUE LES TOURS Vétéran</v>
          </cell>
          <cell r="C1664" t="str">
            <v>B90689L0060524FV1FRA</v>
          </cell>
          <cell r="D1664" t="str">
            <v>Laure</v>
          </cell>
          <cell r="E1664" t="str">
            <v>CORNILLEAU DESMAZES</v>
          </cell>
          <cell r="F1664" t="str">
            <v>21/03/1978</v>
          </cell>
          <cell r="G1664" t="str">
            <v>f</v>
          </cell>
          <cell r="H1664" t="str">
            <v>T.C. JOUE LES TOURS</v>
          </cell>
          <cell r="I1664" t="str">
            <v>D - Licence club - Loisir - S. &amp; V.</v>
          </cell>
          <cell r="J1664" t="str">
            <v>Vétéran</v>
          </cell>
        </row>
        <row r="1665">
          <cell r="A1665" t="str">
            <v>CAMILLE CORNILLEAU</v>
          </cell>
          <cell r="B1665" t="str">
            <v>T.C. JOUE LES TOURS Cadet</v>
          </cell>
          <cell r="C1665" t="str">
            <v>B11163C0060524FCAFRA</v>
          </cell>
          <cell r="D1665" t="str">
            <v>CAMILLE</v>
          </cell>
          <cell r="E1665" t="str">
            <v>CORNILLEAU</v>
          </cell>
          <cell r="F1665" t="str">
            <v>27/11/2006</v>
          </cell>
          <cell r="G1665" t="str">
            <v>f</v>
          </cell>
          <cell r="H1665" t="str">
            <v>T.C. JOUE LES TOURS</v>
          </cell>
          <cell r="I1665" t="str">
            <v>A - Lic. club - Compétition - Jeune</v>
          </cell>
          <cell r="J1665" t="str">
            <v>Cadet</v>
          </cell>
        </row>
        <row r="1666">
          <cell r="A1666" t="str">
            <v>Clement CORNILLEAU</v>
          </cell>
          <cell r="B1666" t="str">
            <v>T.C. JOUE LES TOURS Benjamin</v>
          </cell>
          <cell r="C1666" t="str">
            <v>B33601C0060524MBEFRA</v>
          </cell>
          <cell r="D1666" t="str">
            <v>Clement</v>
          </cell>
          <cell r="E1666" t="str">
            <v>CORNILLEAU</v>
          </cell>
          <cell r="F1666" t="str">
            <v>01/07/2010</v>
          </cell>
          <cell r="G1666" t="str">
            <v>m</v>
          </cell>
          <cell r="H1666" t="str">
            <v>T.C. JOUE LES TOURS</v>
          </cell>
          <cell r="I1666" t="str">
            <v>A - Lic. club - Compétition - Jeune</v>
          </cell>
          <cell r="J1666" t="str">
            <v>Benjamin</v>
          </cell>
        </row>
        <row r="1667">
          <cell r="A1667" t="str">
            <v>DAVY JUCHET</v>
          </cell>
          <cell r="B1667" t="str">
            <v>T.C. JOUE LES TOURS Senior</v>
          </cell>
          <cell r="C1667" t="str">
            <v>B76686C0060524MS3FRA</v>
          </cell>
          <cell r="D1667" t="str">
            <v>DAVY</v>
          </cell>
          <cell r="E1667" t="str">
            <v>JUCHET</v>
          </cell>
          <cell r="F1667" t="str">
            <v>07/04/1990</v>
          </cell>
          <cell r="G1667" t="str">
            <v>m</v>
          </cell>
          <cell r="H1667" t="str">
            <v>T.C. JOUE LES TOURS</v>
          </cell>
          <cell r="I1667" t="str">
            <v>B - Lic. club - Compétition - S. &amp; V.</v>
          </cell>
          <cell r="J1667" t="str">
            <v>Senior</v>
          </cell>
        </row>
        <row r="1668">
          <cell r="A1668" t="str">
            <v>Timeo RUBY</v>
          </cell>
          <cell r="B1668" t="str">
            <v>T.C. JOUE LES TOURS Pupille</v>
          </cell>
          <cell r="C1668" t="str">
            <v>C01008C0060524MPUFRA</v>
          </cell>
          <cell r="D1668" t="str">
            <v>Timeo</v>
          </cell>
          <cell r="E1668" t="str">
            <v>RUBY</v>
          </cell>
          <cell r="F1668" t="str">
            <v>14/09/2012</v>
          </cell>
          <cell r="G1668" t="str">
            <v>m</v>
          </cell>
          <cell r="H1668" t="str">
            <v>T.C. JOUE LES TOURS</v>
          </cell>
          <cell r="I1668" t="str">
            <v>A - Lic. club - Compétition - Jeune</v>
          </cell>
          <cell r="J1668" t="str">
            <v>Pupille</v>
          </cell>
        </row>
        <row r="1669">
          <cell r="A1669" t="str">
            <v>PATRICK TOURNEUX</v>
          </cell>
          <cell r="B1669" t="str">
            <v>T.C. JOUE LES TOURS Vétéran</v>
          </cell>
          <cell r="C1669" t="str">
            <v>A87246C0060524MV4FRA</v>
          </cell>
          <cell r="D1669" t="str">
            <v>PATRICK</v>
          </cell>
          <cell r="E1669" t="str">
            <v>TOURNEUX</v>
          </cell>
          <cell r="F1669" t="str">
            <v>14/05/1965</v>
          </cell>
          <cell r="G1669" t="str">
            <v>m</v>
          </cell>
          <cell r="H1669" t="str">
            <v>T.C. JOUE LES TOURS</v>
          </cell>
          <cell r="I1669" t="str">
            <v>B - Lic. club - Compétition - S. &amp; V.</v>
          </cell>
          <cell r="J1669" t="str">
            <v>Vétéran</v>
          </cell>
        </row>
        <row r="1670">
          <cell r="A1670" t="str">
            <v>Lili Rose DESCOUX</v>
          </cell>
          <cell r="B1670" t="str">
            <v>T.C. JOUE LES TOURS Pupille</v>
          </cell>
          <cell r="C1670" t="str">
            <v>B84612C0060524FPUFRA</v>
          </cell>
          <cell r="D1670" t="str">
            <v>Lili Rose</v>
          </cell>
          <cell r="E1670" t="str">
            <v>DESCOUX</v>
          </cell>
          <cell r="F1670" t="str">
            <v>25/05/2012</v>
          </cell>
          <cell r="G1670" t="str">
            <v>f</v>
          </cell>
          <cell r="H1670" t="str">
            <v>T.C. JOUE LES TOURS</v>
          </cell>
          <cell r="I1670" t="str">
            <v>A - Lic. club - Compétition - Jeune</v>
          </cell>
          <cell r="J1670" t="str">
            <v>Pupille</v>
          </cell>
        </row>
        <row r="1671">
          <cell r="A1671" t="str">
            <v>Remi BRIERE</v>
          </cell>
          <cell r="B1671" t="str">
            <v>T.C. JOUE LES TOURS Senior</v>
          </cell>
          <cell r="C1671" t="str">
            <v>B36995C0060524MS3FRA</v>
          </cell>
          <cell r="D1671" t="str">
            <v>Remi</v>
          </cell>
          <cell r="E1671" t="str">
            <v>BRIERE</v>
          </cell>
          <cell r="F1671" t="str">
            <v>10/11/1990</v>
          </cell>
          <cell r="G1671" t="str">
            <v>m</v>
          </cell>
          <cell r="H1671" t="str">
            <v>T.C. JOUE LES TOURS</v>
          </cell>
          <cell r="I1671" t="str">
            <v>B - Lic. club - Compétition - S. &amp; V.</v>
          </cell>
          <cell r="J1671" t="str">
            <v>Senior</v>
          </cell>
        </row>
        <row r="1672">
          <cell r="A1672" t="str">
            <v xml:space="preserve">Jules LE GUERN </v>
          </cell>
          <cell r="B1672" t="str">
            <v>T.C. JOUE LES TOURS Senior</v>
          </cell>
          <cell r="C1672" t="str">
            <v>B10780C0060524MS3FRA</v>
          </cell>
          <cell r="D1672" t="str">
            <v>Jules</v>
          </cell>
          <cell r="E1672" t="str">
            <v xml:space="preserve">LE GUERN </v>
          </cell>
          <cell r="F1672" t="str">
            <v>15/01/1989</v>
          </cell>
          <cell r="G1672" t="str">
            <v>m</v>
          </cell>
          <cell r="H1672" t="str">
            <v>T.C. JOUE LES TOURS</v>
          </cell>
          <cell r="I1672" t="str">
            <v>B - Lic. club - Compétition - S. &amp; V.</v>
          </cell>
          <cell r="J1672" t="str">
            <v>Senior</v>
          </cell>
        </row>
        <row r="1673">
          <cell r="A1673" t="str">
            <v>Hector DELAMAISON</v>
          </cell>
          <cell r="B1673" t="str">
            <v>T.C. JOUE LES TOURS Minime</v>
          </cell>
          <cell r="C1673" t="str">
            <v>B10382C0060524MMIFRA</v>
          </cell>
          <cell r="D1673" t="str">
            <v>Hector</v>
          </cell>
          <cell r="E1673" t="str">
            <v>DELAMAISON</v>
          </cell>
          <cell r="F1673" t="str">
            <v>27/07/2007</v>
          </cell>
          <cell r="G1673" t="str">
            <v>m</v>
          </cell>
          <cell r="H1673" t="str">
            <v>T.C. JOUE LES TOURS</v>
          </cell>
          <cell r="I1673" t="str">
            <v>A - Lic. club - Compétition - Jeune</v>
          </cell>
          <cell r="J1673" t="str">
            <v>Minime</v>
          </cell>
        </row>
        <row r="1674">
          <cell r="A1674" t="str">
            <v>Sebastien CHEVALLIER</v>
          </cell>
          <cell r="B1674" t="str">
            <v>T.C. JOUE LES TOURS Senior</v>
          </cell>
          <cell r="C1674" t="str">
            <v>B34335C0060524MS4FRA</v>
          </cell>
          <cell r="D1674" t="str">
            <v>Sebastien</v>
          </cell>
          <cell r="E1674" t="str">
            <v>CHEVALLIER</v>
          </cell>
          <cell r="F1674" t="str">
            <v>08/07/1986</v>
          </cell>
          <cell r="G1674" t="str">
            <v>m</v>
          </cell>
          <cell r="H1674" t="str">
            <v>T.C. JOUE LES TOURS</v>
          </cell>
          <cell r="I1674" t="str">
            <v>B - Lic. club - Compétition - S. &amp; V.</v>
          </cell>
          <cell r="J1674" t="str">
            <v>Senior</v>
          </cell>
        </row>
        <row r="1675">
          <cell r="A1675" t="str">
            <v>NICOLAS LEVAUX</v>
          </cell>
          <cell r="B1675" t="str">
            <v>T.C. JOUE LES TOURS Vétéran</v>
          </cell>
          <cell r="C1675" t="str">
            <v>A28599C0060524MV2FRA</v>
          </cell>
          <cell r="D1675" t="str">
            <v>NICOLAS</v>
          </cell>
          <cell r="E1675" t="str">
            <v>LEVAUX</v>
          </cell>
          <cell r="F1675" t="str">
            <v>28/11/1975</v>
          </cell>
          <cell r="G1675" t="str">
            <v>m</v>
          </cell>
          <cell r="H1675" t="str">
            <v>T.C. JOUE LES TOURS</v>
          </cell>
          <cell r="I1675" t="str">
            <v>B - Lic. club - Compétition - S. &amp; V.</v>
          </cell>
          <cell r="J1675" t="str">
            <v>Vétéran</v>
          </cell>
        </row>
        <row r="1676">
          <cell r="A1676" t="str">
            <v>PHILIPPE BARON</v>
          </cell>
          <cell r="B1676" t="str">
            <v>T.C. JOUE LES TOURS Vétéran</v>
          </cell>
          <cell r="C1676" t="str">
            <v>A28607C0060524MV4FRA</v>
          </cell>
          <cell r="D1676" t="str">
            <v>PHILIPPE</v>
          </cell>
          <cell r="E1676" t="str">
            <v>BARON</v>
          </cell>
          <cell r="F1676" t="str">
            <v>10/05/1965</v>
          </cell>
          <cell r="G1676" t="str">
            <v>m</v>
          </cell>
          <cell r="H1676" t="str">
            <v>T.C. JOUE LES TOURS</v>
          </cell>
          <cell r="I1676" t="str">
            <v>B - Lic. club - Compétition - S. &amp; V.</v>
          </cell>
          <cell r="J1676" t="str">
            <v>Vétéran</v>
          </cell>
        </row>
        <row r="1677">
          <cell r="A1677" t="str">
            <v>FLORENT ESCAFFRE</v>
          </cell>
          <cell r="B1677" t="str">
            <v>T.C. JOUE LES TOURS Vétéran</v>
          </cell>
          <cell r="C1677" t="str">
            <v>A29460C0060524MV3FRA</v>
          </cell>
          <cell r="D1677" t="str">
            <v>FLORENT</v>
          </cell>
          <cell r="E1677" t="str">
            <v>ESCAFFRE</v>
          </cell>
          <cell r="F1677" t="str">
            <v>28/11/1972</v>
          </cell>
          <cell r="G1677" t="str">
            <v>m</v>
          </cell>
          <cell r="H1677" t="str">
            <v>T.C. JOUE LES TOURS</v>
          </cell>
          <cell r="I1677" t="str">
            <v>B - Lic. club - Compétition - S. &amp; V.</v>
          </cell>
          <cell r="J1677" t="str">
            <v>Vétéran</v>
          </cell>
        </row>
        <row r="1678">
          <cell r="A1678" t="str">
            <v>Adel RASSINEUX</v>
          </cell>
          <cell r="B1678" t="str">
            <v>T.C. JOUE LES TOURS Minime</v>
          </cell>
          <cell r="C1678" t="str">
            <v>B10418C0060524MMIFRA</v>
          </cell>
          <cell r="D1678" t="str">
            <v>Adel</v>
          </cell>
          <cell r="E1678" t="str">
            <v>RASSINEUX</v>
          </cell>
          <cell r="F1678" t="str">
            <v>03/02/2007</v>
          </cell>
          <cell r="G1678" t="str">
            <v>m</v>
          </cell>
          <cell r="H1678" t="str">
            <v>T.C. JOUE LES TOURS</v>
          </cell>
          <cell r="I1678" t="str">
            <v>A - Lic. club - Compétition - Jeune</v>
          </cell>
          <cell r="J1678" t="str">
            <v>Minime</v>
          </cell>
        </row>
        <row r="1679">
          <cell r="A1679" t="str">
            <v>Laurent AMAR</v>
          </cell>
          <cell r="B1679" t="str">
            <v>T.C. JOUE LES TOURS Vétéran</v>
          </cell>
          <cell r="C1679" t="str">
            <v>B09181C0060524MV3FRA</v>
          </cell>
          <cell r="D1679" t="str">
            <v>Laurent</v>
          </cell>
          <cell r="E1679" t="str">
            <v>AMAR</v>
          </cell>
          <cell r="F1679" t="str">
            <v>05/02/1972</v>
          </cell>
          <cell r="G1679" t="str">
            <v>m</v>
          </cell>
          <cell r="H1679" t="str">
            <v>T.C. JOUE LES TOURS</v>
          </cell>
          <cell r="I1679" t="str">
            <v>B - Lic. club - Compétition - S. &amp; V.</v>
          </cell>
          <cell r="J1679" t="str">
            <v>Vétéran</v>
          </cell>
        </row>
        <row r="1680">
          <cell r="A1680" t="str">
            <v>ANTOINE AMAR</v>
          </cell>
          <cell r="B1680" t="str">
            <v>T.C. JOUE LES TOURS Minime</v>
          </cell>
          <cell r="C1680" t="str">
            <v>A76883C0060524MMIFRA</v>
          </cell>
          <cell r="D1680" t="str">
            <v>ANTOINE</v>
          </cell>
          <cell r="E1680" t="str">
            <v>AMAR</v>
          </cell>
          <cell r="F1680" t="str">
            <v>27/02/2007</v>
          </cell>
          <cell r="G1680" t="str">
            <v>m</v>
          </cell>
          <cell r="H1680" t="str">
            <v>T.C. JOUE LES TOURS</v>
          </cell>
          <cell r="I1680" t="str">
            <v>A - Lic. club - Compétition - Jeune</v>
          </cell>
          <cell r="J1680" t="str">
            <v>Minime</v>
          </cell>
        </row>
        <row r="1681">
          <cell r="A1681" t="str">
            <v>Maxence CRUVELIER</v>
          </cell>
          <cell r="B1681" t="str">
            <v>T.C. JOUE LES TOURS Pupille</v>
          </cell>
          <cell r="C1681" t="str">
            <v>B84451C0060524MPUFRA</v>
          </cell>
          <cell r="D1681" t="str">
            <v>Maxence</v>
          </cell>
          <cell r="E1681" t="str">
            <v>CRUVELIER</v>
          </cell>
          <cell r="F1681" t="str">
            <v>09/07/2012</v>
          </cell>
          <cell r="G1681" t="str">
            <v>m</v>
          </cell>
          <cell r="H1681" t="str">
            <v>T.C. JOUE LES TOURS</v>
          </cell>
          <cell r="I1681" t="str">
            <v>A - Lic. club - Compétition - Jeune</v>
          </cell>
          <cell r="J1681" t="str">
            <v>Pupille</v>
          </cell>
        </row>
        <row r="1682">
          <cell r="A1682" t="str">
            <v>CYRIL HAGNERE</v>
          </cell>
          <cell r="B1682" t="str">
            <v>T.C. JOUE LES TOURS Vétéran</v>
          </cell>
          <cell r="C1682" t="str">
            <v>A28596C0060524MV2FRA</v>
          </cell>
          <cell r="D1682" t="str">
            <v>CYRIL</v>
          </cell>
          <cell r="E1682" t="str">
            <v>HAGNERE</v>
          </cell>
          <cell r="F1682" t="str">
            <v>12/01/1977</v>
          </cell>
          <cell r="G1682" t="str">
            <v>m</v>
          </cell>
          <cell r="H1682" t="str">
            <v>T.C. JOUE LES TOURS</v>
          </cell>
          <cell r="I1682" t="str">
            <v>B - Lic. club - Compétition - S. &amp; V.</v>
          </cell>
          <cell r="J1682" t="str">
            <v>Vétéran</v>
          </cell>
        </row>
        <row r="1683">
          <cell r="A1683" t="str">
            <v>PATRICIA RICATEAU</v>
          </cell>
          <cell r="B1683" t="str">
            <v>T.C. JOUE LES TOURS Vétéran</v>
          </cell>
          <cell r="C1683" t="str">
            <v>A76664C0060524FV4FRA</v>
          </cell>
          <cell r="D1683" t="str">
            <v>PATRICIA</v>
          </cell>
          <cell r="E1683" t="str">
            <v>RICATEAU</v>
          </cell>
          <cell r="F1683" t="str">
            <v>17/04/1964</v>
          </cell>
          <cell r="G1683" t="str">
            <v>f</v>
          </cell>
          <cell r="H1683" t="str">
            <v>T.C. JOUE LES TOURS</v>
          </cell>
          <cell r="I1683" t="str">
            <v>B - Lic. club - Compétition - S. &amp; V.</v>
          </cell>
          <cell r="J1683" t="str">
            <v>Vétéran</v>
          </cell>
        </row>
        <row r="1684">
          <cell r="A1684" t="str">
            <v>Nathalie MAGONTIER</v>
          </cell>
          <cell r="B1684" t="str">
            <v>T.C. JOUE LES TOURS Vétéran</v>
          </cell>
          <cell r="C1684" t="str">
            <v>A87905L0060524FV4FRA</v>
          </cell>
          <cell r="D1684" t="str">
            <v>Nathalie</v>
          </cell>
          <cell r="E1684" t="str">
            <v>MAGONTIER</v>
          </cell>
          <cell r="F1684" t="str">
            <v>04/06/1964</v>
          </cell>
          <cell r="G1684" t="str">
            <v>f</v>
          </cell>
          <cell r="H1684" t="str">
            <v>T.C. JOUE LES TOURS</v>
          </cell>
          <cell r="I1684" t="str">
            <v>D - Licence club - Loisir - S. &amp; V.</v>
          </cell>
          <cell r="J1684" t="str">
            <v>Vétéran</v>
          </cell>
        </row>
        <row r="1685">
          <cell r="A1685" t="str">
            <v>AURELIE DAVOURIE</v>
          </cell>
          <cell r="B1685" t="str">
            <v>T.C. JOUE LES TOURS Vétéran</v>
          </cell>
          <cell r="C1685" t="str">
            <v>A06472C0060524FV1FRA</v>
          </cell>
          <cell r="D1685" t="str">
            <v>AURELIE</v>
          </cell>
          <cell r="E1685" t="str">
            <v>DAVOURIE</v>
          </cell>
          <cell r="F1685" t="str">
            <v>12/03/1982</v>
          </cell>
          <cell r="G1685" t="str">
            <v>f</v>
          </cell>
          <cell r="H1685" t="str">
            <v>T.C. JOUE LES TOURS</v>
          </cell>
          <cell r="I1685" t="str">
            <v>B - Lic. club - Compétition - S. &amp; V.</v>
          </cell>
          <cell r="J1685" t="str">
            <v>Vétéran</v>
          </cell>
        </row>
        <row r="1686">
          <cell r="A1686" t="str">
            <v>Mael DAVOURIE</v>
          </cell>
          <cell r="B1686" t="str">
            <v>T.C. JOUE LES TOURS Benjamin</v>
          </cell>
          <cell r="C1686" t="str">
            <v>B31614C0060524MBEFRA</v>
          </cell>
          <cell r="D1686" t="str">
            <v>Mael</v>
          </cell>
          <cell r="E1686" t="str">
            <v>DAVOURIE</v>
          </cell>
          <cell r="F1686" t="str">
            <v>11/05/2009</v>
          </cell>
          <cell r="G1686" t="str">
            <v>m</v>
          </cell>
          <cell r="H1686" t="str">
            <v>T.C. JOUE LES TOURS</v>
          </cell>
          <cell r="I1686" t="str">
            <v>A - Lic. club - Compétition - Jeune</v>
          </cell>
          <cell r="J1686" t="str">
            <v>Benjamin</v>
          </cell>
        </row>
        <row r="1687">
          <cell r="A1687" t="str">
            <v>ETHAN GUERAUD</v>
          </cell>
          <cell r="B1687" t="str">
            <v>T.C. JOUE LES TOURS Cadet</v>
          </cell>
          <cell r="C1687" t="str">
            <v>B84366C0060524MCAFRA</v>
          </cell>
          <cell r="D1687" t="str">
            <v>ETHAN</v>
          </cell>
          <cell r="E1687" t="str">
            <v>GUERAUD</v>
          </cell>
          <cell r="F1687" t="str">
            <v>31/01/2005</v>
          </cell>
          <cell r="G1687" t="str">
            <v>m</v>
          </cell>
          <cell r="H1687" t="str">
            <v>T.C. JOUE LES TOURS</v>
          </cell>
          <cell r="I1687" t="str">
            <v>A - Lic. club - Compétition - Jeune</v>
          </cell>
          <cell r="J1687" t="str">
            <v>Cadet</v>
          </cell>
        </row>
        <row r="1688">
          <cell r="A1688" t="str">
            <v>Nathan  DELILLE</v>
          </cell>
          <cell r="B1688" t="str">
            <v>T.C. JOUE LES TOURS Pupille</v>
          </cell>
          <cell r="C1688" t="str">
            <v>B62912C0060524MPUFRA</v>
          </cell>
          <cell r="D1688" t="str">
            <v xml:space="preserve">Nathan </v>
          </cell>
          <cell r="E1688" t="str">
            <v>DELILLE</v>
          </cell>
          <cell r="F1688" t="str">
            <v>21/04/2012</v>
          </cell>
          <cell r="G1688" t="str">
            <v>m</v>
          </cell>
          <cell r="H1688" t="str">
            <v>T.C. JOUE LES TOURS</v>
          </cell>
          <cell r="I1688" t="str">
            <v>A - Lic. club - Compétition - Jeune</v>
          </cell>
          <cell r="J1688" t="str">
            <v>Pupille</v>
          </cell>
        </row>
        <row r="1689">
          <cell r="A1689" t="str">
            <v>STEPHANE RICATEAU</v>
          </cell>
          <cell r="B1689" t="str">
            <v>T.C. JOUE LES TOURS Vétéran</v>
          </cell>
          <cell r="C1689" t="str">
            <v>A29465C0060524MV4FRA</v>
          </cell>
          <cell r="D1689" t="str">
            <v>STEPHANE</v>
          </cell>
          <cell r="E1689" t="str">
            <v>RICATEAU</v>
          </cell>
          <cell r="F1689" t="str">
            <v>29/01/1964</v>
          </cell>
          <cell r="G1689" t="str">
            <v>m</v>
          </cell>
          <cell r="H1689" t="str">
            <v>T.C. JOUE LES TOURS</v>
          </cell>
          <cell r="I1689" t="str">
            <v>B - Lic. club - Compétition - S. &amp; V.</v>
          </cell>
          <cell r="J1689" t="str">
            <v>Vétéran</v>
          </cell>
        </row>
        <row r="1690">
          <cell r="A1690" t="str">
            <v>Nell CUISINIER</v>
          </cell>
          <cell r="B1690" t="str">
            <v>T.C. JOUE LES TOURS Poussin</v>
          </cell>
          <cell r="C1690" t="str">
            <v>B48792C0060524FPOFRA</v>
          </cell>
          <cell r="D1690" t="str">
            <v>Nell</v>
          </cell>
          <cell r="E1690" t="str">
            <v>CUISINIER</v>
          </cell>
          <cell r="F1690" t="str">
            <v>16/05/2013</v>
          </cell>
          <cell r="G1690" t="str">
            <v>f</v>
          </cell>
          <cell r="H1690" t="str">
            <v>T.C. JOUE LES TOURS</v>
          </cell>
          <cell r="I1690" t="str">
            <v>A - Lic. club - Compétition - Jeune</v>
          </cell>
          <cell r="J1690" t="str">
            <v>Poussin</v>
          </cell>
        </row>
        <row r="1691">
          <cell r="A1691" t="str">
            <v>Jean Philippe CUISINIER</v>
          </cell>
          <cell r="B1691" t="str">
            <v>T.C. JOUE LES TOURS Vétéran</v>
          </cell>
          <cell r="C1691" t="str">
            <v>A52572C0060524MV2FRA</v>
          </cell>
          <cell r="D1691" t="str">
            <v>Jean Philippe</v>
          </cell>
          <cell r="E1691" t="str">
            <v>CUISINIER</v>
          </cell>
          <cell r="F1691" t="str">
            <v>11/07/1974</v>
          </cell>
          <cell r="G1691" t="str">
            <v>m</v>
          </cell>
          <cell r="H1691" t="str">
            <v>T.C. JOUE LES TOURS</v>
          </cell>
          <cell r="I1691" t="str">
            <v>B - Lic. club - Compétition - S. &amp; V.</v>
          </cell>
          <cell r="J1691" t="str">
            <v>Vétéran</v>
          </cell>
        </row>
        <row r="1692">
          <cell r="A1692" t="str">
            <v>Bruno GOUJON</v>
          </cell>
          <cell r="B1692" t="str">
            <v>T.C. JOUE LES TOURS Vétéran</v>
          </cell>
          <cell r="C1692" t="str">
            <v>B30959C0060524MV3FRA</v>
          </cell>
          <cell r="D1692" t="str">
            <v>Bruno</v>
          </cell>
          <cell r="E1692" t="str">
            <v>GOUJON</v>
          </cell>
          <cell r="F1692" t="str">
            <v>23/09/1970</v>
          </cell>
          <cell r="G1692" t="str">
            <v>m</v>
          </cell>
          <cell r="H1692" t="str">
            <v>T.C. JOUE LES TOURS</v>
          </cell>
          <cell r="I1692" t="str">
            <v>B - Lic. club - Compétition - S. &amp; V.</v>
          </cell>
          <cell r="J1692" t="str">
            <v>Vétéran</v>
          </cell>
        </row>
        <row r="1693">
          <cell r="A1693" t="str">
            <v>Isaline PROUPIN</v>
          </cell>
          <cell r="B1693" t="str">
            <v>TEAM ETT (EXTREME TRIATHLON TRAIL) Benjamin</v>
          </cell>
          <cell r="C1693" t="str">
            <v>B82858C0061596FBEFRA</v>
          </cell>
          <cell r="D1693" t="str">
            <v>Isaline</v>
          </cell>
          <cell r="E1693" t="str">
            <v>PROUPIN</v>
          </cell>
          <cell r="F1693" t="str">
            <v>25/09/2010</v>
          </cell>
          <cell r="G1693" t="str">
            <v>f</v>
          </cell>
          <cell r="H1693" t="str">
            <v>TEAM ETT (EXTREME TRIATHLON TRAIL)</v>
          </cell>
          <cell r="I1693" t="str">
            <v>A - Lic. club - Compétition - Jeune</v>
          </cell>
          <cell r="J1693" t="str">
            <v>Benjamin</v>
          </cell>
        </row>
        <row r="1694">
          <cell r="A1694" t="str">
            <v>Proupin REGINALD</v>
          </cell>
          <cell r="B1694" t="str">
            <v>TEAM ETT (EXTREME TRIATHLON TRAIL) Vétéran</v>
          </cell>
          <cell r="C1694" t="str">
            <v>B93898C0061596MV3FRA</v>
          </cell>
          <cell r="D1694" t="str">
            <v>Proupin</v>
          </cell>
          <cell r="E1694" t="str">
            <v>REGINALD</v>
          </cell>
          <cell r="F1694" t="str">
            <v>30/07/1972</v>
          </cell>
          <cell r="G1694" t="str">
            <v>m</v>
          </cell>
          <cell r="H1694" t="str">
            <v>TEAM ETT (EXTREME TRIATHLON TRAIL)</v>
          </cell>
          <cell r="I1694" t="str">
            <v>B - Lic. club - Compétition - S. &amp; V.</v>
          </cell>
          <cell r="J1694" t="str">
            <v>Vétéran</v>
          </cell>
        </row>
        <row r="1695">
          <cell r="A1695" t="str">
            <v>Flavien PROUPIN</v>
          </cell>
          <cell r="B1695" t="str">
            <v>TEAM ETT (EXTREME TRIATHLON TRAIL) Poussin</v>
          </cell>
          <cell r="C1695" t="str">
            <v>C02719C0061596MPOFRA</v>
          </cell>
          <cell r="D1695" t="str">
            <v>Flavien</v>
          </cell>
          <cell r="E1695" t="str">
            <v>PROUPIN</v>
          </cell>
          <cell r="F1695" t="str">
            <v>29/04/2013</v>
          </cell>
          <cell r="G1695" t="str">
            <v>m</v>
          </cell>
          <cell r="H1695" t="str">
            <v>TEAM ETT (EXTREME TRIATHLON TRAIL)</v>
          </cell>
          <cell r="I1695" t="str">
            <v>A - Lic. club - Compétition - Jeune</v>
          </cell>
          <cell r="J1695" t="str">
            <v>Poussin</v>
          </cell>
        </row>
        <row r="1696">
          <cell r="A1696" t="str">
            <v>Donia AYADI</v>
          </cell>
          <cell r="B1696" t="str">
            <v>GENERATION TRIATHLON BLOIS Mini-Poussin</v>
          </cell>
          <cell r="C1696" t="str">
            <v>C02166L0061441FMPFRA</v>
          </cell>
          <cell r="D1696" t="str">
            <v>Donia</v>
          </cell>
          <cell r="E1696" t="str">
            <v>AYADI</v>
          </cell>
          <cell r="F1696" t="str">
            <v>18/03/2015</v>
          </cell>
          <cell r="G1696" t="str">
            <v>f</v>
          </cell>
          <cell r="H1696" t="str">
            <v>GENERATION TRIATHLON BLOIS</v>
          </cell>
          <cell r="I1696" t="str">
            <v>C - Lic. club - Loisir - Jeune</v>
          </cell>
          <cell r="J1696" t="str">
            <v>Mini-Poussin</v>
          </cell>
        </row>
        <row r="1697">
          <cell r="A1697" t="str">
            <v>PHILIPPE DUPUIS</v>
          </cell>
          <cell r="B1697" t="str">
            <v>VENDOME TRIATHLON Vétéran</v>
          </cell>
          <cell r="C1697" t="str">
            <v>B64295L0060522MV3FRA</v>
          </cell>
          <cell r="D1697" t="str">
            <v>PHILIPPE</v>
          </cell>
          <cell r="E1697" t="str">
            <v>DUPUIS</v>
          </cell>
          <cell r="F1697" t="str">
            <v>06/06/1968</v>
          </cell>
          <cell r="G1697" t="str">
            <v>m</v>
          </cell>
          <cell r="H1697" t="str">
            <v>VENDOME TRIATHLON</v>
          </cell>
          <cell r="I1697" t="str">
            <v>D - Licence club - Loisir - S. &amp; V.</v>
          </cell>
          <cell r="J1697" t="str">
            <v>Vétéran</v>
          </cell>
        </row>
        <row r="1698">
          <cell r="A1698" t="str">
            <v>Vincent LELARGE</v>
          </cell>
          <cell r="B1698" t="str">
            <v>GENERATION TRIATHLON BLOIS Vétéran</v>
          </cell>
          <cell r="C1698" t="str">
            <v>B79953L0061441MV2FRA</v>
          </cell>
          <cell r="D1698" t="str">
            <v>Vincent</v>
          </cell>
          <cell r="E1698" t="str">
            <v>LELARGE</v>
          </cell>
          <cell r="F1698" t="str">
            <v>29/10/1975</v>
          </cell>
          <cell r="G1698" t="str">
            <v>m</v>
          </cell>
          <cell r="H1698" t="str">
            <v>GENERATION TRIATHLON BLOIS</v>
          </cell>
          <cell r="I1698" t="str">
            <v>D - Licence club - Loisir - S. &amp; V.</v>
          </cell>
          <cell r="J1698" t="str">
            <v>Vétéran</v>
          </cell>
        </row>
        <row r="1699">
          <cell r="A1699" t="str">
            <v>Anthony LOUSTAU</v>
          </cell>
          <cell r="B1699" t="str">
            <v>ORLEANS TRIATHLON CLUB 45 Senior</v>
          </cell>
          <cell r="C1699" t="str">
            <v>B76237C0060531MS3FRA</v>
          </cell>
          <cell r="D1699" t="str">
            <v>Anthony</v>
          </cell>
          <cell r="E1699" t="str">
            <v>LOUSTAU</v>
          </cell>
          <cell r="F1699" t="str">
            <v>01/07/1989</v>
          </cell>
          <cell r="G1699" t="str">
            <v>m</v>
          </cell>
          <cell r="H1699" t="str">
            <v>ORLEANS TRIATHLON CLUB 45</v>
          </cell>
          <cell r="I1699" t="str">
            <v>B - Lic. club - Compétition - S. &amp; V.</v>
          </cell>
          <cell r="J1699" t="str">
            <v>Senior</v>
          </cell>
        </row>
        <row r="1700">
          <cell r="A1700" t="str">
            <v>Simon SAINVE</v>
          </cell>
          <cell r="B1700" t="str">
            <v>T.C. JOUE LES TOURS Senior</v>
          </cell>
          <cell r="C1700" t="str">
            <v>B63554C0060524MS2FRA</v>
          </cell>
          <cell r="D1700" t="str">
            <v>Simon</v>
          </cell>
          <cell r="E1700" t="str">
            <v>SAINVE</v>
          </cell>
          <cell r="F1700" t="str">
            <v>08/01/1993</v>
          </cell>
          <cell r="G1700" t="str">
            <v>m</v>
          </cell>
          <cell r="H1700" t="str">
            <v>T.C. JOUE LES TOURS</v>
          </cell>
          <cell r="I1700" t="str">
            <v>B - Lic. club - Compétition - S. &amp; V.</v>
          </cell>
          <cell r="J1700" t="str">
            <v>Senior</v>
          </cell>
        </row>
        <row r="1701">
          <cell r="A1701" t="str">
            <v>Stephane LOISELLE</v>
          </cell>
          <cell r="B1701" t="str">
            <v>T.C. JOUE LES TOURS Senior</v>
          </cell>
          <cell r="C1701" t="str">
            <v>A66541C0060524MS4FRA</v>
          </cell>
          <cell r="D1701" t="str">
            <v>Stephane</v>
          </cell>
          <cell r="E1701" t="str">
            <v>LOISELLE</v>
          </cell>
          <cell r="F1701" t="str">
            <v>02/06/1986</v>
          </cell>
          <cell r="G1701" t="str">
            <v>m</v>
          </cell>
          <cell r="H1701" t="str">
            <v>T.C. JOUE LES TOURS</v>
          </cell>
          <cell r="I1701" t="str">
            <v>B - Lic. club - Compétition - S. &amp; V.</v>
          </cell>
          <cell r="J1701" t="str">
            <v>Senior</v>
          </cell>
        </row>
        <row r="1702">
          <cell r="A1702" t="str">
            <v>Luca MAZZERBO</v>
          </cell>
          <cell r="B1702" t="str">
            <v>T.C. JOUE LES TOURS Poussin</v>
          </cell>
          <cell r="C1702" t="str">
            <v>B84975C0060524MPOFRA</v>
          </cell>
          <cell r="D1702" t="str">
            <v>Luca</v>
          </cell>
          <cell r="E1702" t="str">
            <v>MAZZERBO</v>
          </cell>
          <cell r="F1702" t="str">
            <v>19/07/2013</v>
          </cell>
          <cell r="G1702" t="str">
            <v>m</v>
          </cell>
          <cell r="H1702" t="str">
            <v>T.C. JOUE LES TOURS</v>
          </cell>
          <cell r="I1702" t="str">
            <v>A - Lic. club - Compétition - Jeune</v>
          </cell>
          <cell r="J1702" t="str">
            <v>Poussin</v>
          </cell>
        </row>
        <row r="1703">
          <cell r="A1703" t="str">
            <v>Alyssa MAZZERBO</v>
          </cell>
          <cell r="B1703" t="str">
            <v>T.C. JOUE LES TOURS Pupille</v>
          </cell>
          <cell r="C1703" t="str">
            <v>B85870C0060524FPUFRA</v>
          </cell>
          <cell r="D1703" t="str">
            <v>Alyssa</v>
          </cell>
          <cell r="E1703" t="str">
            <v>MAZZERBO</v>
          </cell>
          <cell r="F1703" t="str">
            <v>21/06/2011</v>
          </cell>
          <cell r="G1703" t="str">
            <v>f</v>
          </cell>
          <cell r="H1703" t="str">
            <v>T.C. JOUE LES TOURS</v>
          </cell>
          <cell r="I1703" t="str">
            <v>A - Lic. club - Compétition - Jeune</v>
          </cell>
          <cell r="J1703" t="str">
            <v>Pupille</v>
          </cell>
        </row>
        <row r="1704">
          <cell r="A1704" t="str">
            <v>PHILIPPE FRICHETEAU</v>
          </cell>
          <cell r="B1704" t="str">
            <v>T.C. JOUE LES TOURS Vétéran</v>
          </cell>
          <cell r="C1704" t="str">
            <v>A28720C0060524MV4FRA</v>
          </cell>
          <cell r="D1704" t="str">
            <v>PHILIPPE</v>
          </cell>
          <cell r="E1704" t="str">
            <v>FRICHETEAU</v>
          </cell>
          <cell r="F1704" t="str">
            <v>11/06/1964</v>
          </cell>
          <cell r="G1704" t="str">
            <v>m</v>
          </cell>
          <cell r="H1704" t="str">
            <v>T.C. JOUE LES TOURS</v>
          </cell>
          <cell r="I1704" t="str">
            <v>B - Lic. club - Compétition - S. &amp; V.</v>
          </cell>
          <cell r="J1704" t="str">
            <v>Vétéran</v>
          </cell>
        </row>
        <row r="1705">
          <cell r="A1705" t="str">
            <v>Laly ESTEREZ</v>
          </cell>
          <cell r="B1705" t="str">
            <v>T.C. JOUE LES TOURS Pupille</v>
          </cell>
          <cell r="C1705" t="str">
            <v>C01081C0060524FPUFRA</v>
          </cell>
          <cell r="D1705" t="str">
            <v>Laly</v>
          </cell>
          <cell r="E1705" t="str">
            <v>ESTEREZ</v>
          </cell>
          <cell r="F1705" t="str">
            <v>14/10/2011</v>
          </cell>
          <cell r="G1705" t="str">
            <v>f</v>
          </cell>
          <cell r="H1705" t="str">
            <v>T.C. JOUE LES TOURS</v>
          </cell>
          <cell r="I1705" t="str">
            <v>A - Lic. club - Compétition - Jeune</v>
          </cell>
          <cell r="J1705" t="str">
            <v>Pupille</v>
          </cell>
        </row>
        <row r="1706">
          <cell r="A1706" t="str">
            <v>Luna MAERTEN</v>
          </cell>
          <cell r="B1706" t="str">
            <v>T.C. JOUE LES TOURS Senior</v>
          </cell>
          <cell r="C1706" t="str">
            <v>B82203C0060524FS1FRA</v>
          </cell>
          <cell r="D1706" t="str">
            <v>Luna</v>
          </cell>
          <cell r="E1706" t="str">
            <v>MAERTEN</v>
          </cell>
          <cell r="F1706" t="str">
            <v>28/05/2000</v>
          </cell>
          <cell r="G1706" t="str">
            <v>f</v>
          </cell>
          <cell r="H1706" t="str">
            <v>T.C. JOUE LES TOURS</v>
          </cell>
          <cell r="I1706" t="str">
            <v>B - Lic. club - Compétition - S. &amp; V.</v>
          </cell>
          <cell r="J1706" t="str">
            <v>Senior</v>
          </cell>
        </row>
        <row r="1707">
          <cell r="A1707" t="str">
            <v>Yannis CHARTIER</v>
          </cell>
          <cell r="B1707" t="str">
            <v>T.C. JOUE LES TOURS Senior</v>
          </cell>
          <cell r="C1707" t="str">
            <v>A62978C0060524MS3FRA</v>
          </cell>
          <cell r="D1707" t="str">
            <v>Yannis</v>
          </cell>
          <cell r="E1707" t="str">
            <v>CHARTIER</v>
          </cell>
          <cell r="F1707" t="str">
            <v>29/06/1991</v>
          </cell>
          <cell r="G1707" t="str">
            <v>m</v>
          </cell>
          <cell r="H1707" t="str">
            <v>T.C. JOUE LES TOURS</v>
          </cell>
          <cell r="I1707" t="str">
            <v>B - Lic. club - Compétition - S. &amp; V.</v>
          </cell>
          <cell r="J1707" t="str">
            <v>Senior</v>
          </cell>
        </row>
        <row r="1708">
          <cell r="A1708" t="str">
            <v>Axel LAVOCAT</v>
          </cell>
          <cell r="B1708" t="str">
            <v>T.C. JOUE LES TOURS Cadet</v>
          </cell>
          <cell r="C1708" t="str">
            <v>B82920C0060524MCAFRA</v>
          </cell>
          <cell r="D1708" t="str">
            <v>Axel</v>
          </cell>
          <cell r="E1708" t="str">
            <v>LAVOCAT</v>
          </cell>
          <cell r="F1708" t="str">
            <v>15/08/2005</v>
          </cell>
          <cell r="G1708" t="str">
            <v>m</v>
          </cell>
          <cell r="H1708" t="str">
            <v>T.C. JOUE LES TOURS</v>
          </cell>
          <cell r="I1708" t="str">
            <v>A - Lic. club - Compétition - Jeune</v>
          </cell>
          <cell r="J1708" t="str">
            <v>Cadet</v>
          </cell>
        </row>
        <row r="1709">
          <cell r="A1709" t="str">
            <v>Mathilde CHEVARD</v>
          </cell>
          <cell r="B1709" t="str">
            <v>T.C. JOUE LES TOURS Senior</v>
          </cell>
          <cell r="C1709" t="str">
            <v>A62677C0060524FS1FRA</v>
          </cell>
          <cell r="D1709" t="str">
            <v>Mathilde</v>
          </cell>
          <cell r="E1709" t="str">
            <v>CHEVARD</v>
          </cell>
          <cell r="F1709" t="str">
            <v>21/04/2002</v>
          </cell>
          <cell r="G1709" t="str">
            <v>f</v>
          </cell>
          <cell r="H1709" t="str">
            <v>T.C. JOUE LES TOURS</v>
          </cell>
          <cell r="I1709" t="str">
            <v>B - Lic. club - Compétition - S. &amp; V.</v>
          </cell>
          <cell r="J1709" t="str">
            <v>Senior</v>
          </cell>
        </row>
        <row r="1710">
          <cell r="A1710" t="str">
            <v>SANDRINE CHEVARD</v>
          </cell>
          <cell r="B1710" t="str">
            <v>T.C. JOUE LES TOURS Vétéran</v>
          </cell>
          <cell r="C1710" t="str">
            <v>A78492C0060524FV2FRA</v>
          </cell>
          <cell r="D1710" t="str">
            <v>SANDRINE</v>
          </cell>
          <cell r="E1710" t="str">
            <v>CHEVARD</v>
          </cell>
          <cell r="F1710" t="str">
            <v>08/06/1975</v>
          </cell>
          <cell r="G1710" t="str">
            <v>f</v>
          </cell>
          <cell r="H1710" t="str">
            <v>T.C. JOUE LES TOURS</v>
          </cell>
          <cell r="I1710" t="str">
            <v>B - Lic. club - Compétition - S. &amp; V.</v>
          </cell>
          <cell r="J1710" t="str">
            <v>Vétéran</v>
          </cell>
        </row>
        <row r="1711">
          <cell r="A1711" t="str">
            <v>Auguste DEFFE</v>
          </cell>
          <cell r="B1711" t="str">
            <v>T.C. JOUE LES TOURS Benjamin</v>
          </cell>
          <cell r="C1711" t="str">
            <v>B07081C0060524MBEFRA</v>
          </cell>
          <cell r="D1711" t="str">
            <v>Auguste</v>
          </cell>
          <cell r="E1711" t="str">
            <v>DEFFE</v>
          </cell>
          <cell r="F1711" t="str">
            <v>05/01/2010</v>
          </cell>
          <cell r="G1711" t="str">
            <v>m</v>
          </cell>
          <cell r="H1711" t="str">
            <v>T.C. JOUE LES TOURS</v>
          </cell>
          <cell r="I1711" t="str">
            <v>A - Lic. club - Compétition - Jeune</v>
          </cell>
          <cell r="J1711" t="str">
            <v>Benjamin</v>
          </cell>
        </row>
        <row r="1712">
          <cell r="A1712" t="str">
            <v>DAVID SOUMILLAC</v>
          </cell>
          <cell r="B1712" t="str">
            <v>T.C. JOUE LES TOURS Vétéran</v>
          </cell>
          <cell r="C1712" t="str">
            <v>A28614C0060524MV2FRA</v>
          </cell>
          <cell r="D1712" t="str">
            <v>DAVID</v>
          </cell>
          <cell r="E1712" t="str">
            <v>SOUMILLAC</v>
          </cell>
          <cell r="F1712" t="str">
            <v>24/11/1974</v>
          </cell>
          <cell r="G1712" t="str">
            <v>m</v>
          </cell>
          <cell r="H1712" t="str">
            <v>T.C. JOUE LES TOURS</v>
          </cell>
          <cell r="I1712" t="str">
            <v>B - Lic. club - Compétition - S. &amp; V.</v>
          </cell>
          <cell r="J1712" t="str">
            <v>Vétéran</v>
          </cell>
        </row>
        <row r="1713">
          <cell r="A1713" t="str">
            <v>Camille GEFFARD</v>
          </cell>
          <cell r="B1713" t="str">
            <v>T.C. JOUE LES TOURS Senior</v>
          </cell>
          <cell r="C1713" t="str">
            <v>B68574C0060524FS2FRA</v>
          </cell>
          <cell r="D1713" t="str">
            <v>Camille</v>
          </cell>
          <cell r="E1713" t="str">
            <v>GEFFARD</v>
          </cell>
          <cell r="F1713" t="str">
            <v>23/01/1996</v>
          </cell>
          <cell r="G1713" t="str">
            <v>f</v>
          </cell>
          <cell r="H1713" t="str">
            <v>T.C. JOUE LES TOURS</v>
          </cell>
          <cell r="I1713" t="str">
            <v>B - Lic. club - Compétition - S. &amp; V.</v>
          </cell>
          <cell r="J1713" t="str">
            <v>Senior</v>
          </cell>
        </row>
        <row r="1714">
          <cell r="A1714" t="str">
            <v>Pauline GOVEDRI</v>
          </cell>
          <cell r="B1714" t="str">
            <v>T.C. JOUE LES TOURS Benjamin</v>
          </cell>
          <cell r="C1714" t="str">
            <v>C00712C0060524FBEFRA</v>
          </cell>
          <cell r="D1714" t="str">
            <v>Pauline</v>
          </cell>
          <cell r="E1714" t="str">
            <v>GOVEDRI</v>
          </cell>
          <cell r="F1714" t="str">
            <v>30/01/2010</v>
          </cell>
          <cell r="G1714" t="str">
            <v>f</v>
          </cell>
          <cell r="H1714" t="str">
            <v>T.C. JOUE LES TOURS</v>
          </cell>
          <cell r="I1714" t="str">
            <v>A - Lic. club - Compétition - Jeune</v>
          </cell>
          <cell r="J1714" t="str">
            <v>Benjamin</v>
          </cell>
        </row>
        <row r="1715">
          <cell r="A1715" t="str">
            <v>FLAVIEN CHEVESSIER</v>
          </cell>
          <cell r="B1715" t="str">
            <v>T.C. JOUE LES TOURS Senior</v>
          </cell>
          <cell r="C1715" t="str">
            <v>B31470C0060524MS3FRA</v>
          </cell>
          <cell r="D1715" t="str">
            <v>FLAVIEN</v>
          </cell>
          <cell r="E1715" t="str">
            <v>CHEVESSIER</v>
          </cell>
          <cell r="F1715" t="str">
            <v>19/12/1990</v>
          </cell>
          <cell r="G1715" t="str">
            <v>m</v>
          </cell>
          <cell r="H1715" t="str">
            <v>T.C. JOUE LES TOURS</v>
          </cell>
          <cell r="I1715" t="str">
            <v>B - Lic. club - Compétition - S. &amp; V.</v>
          </cell>
          <cell r="J1715" t="str">
            <v>Senior</v>
          </cell>
        </row>
        <row r="1716">
          <cell r="A1716" t="str">
            <v>JEAN CLAUDE HEMONT</v>
          </cell>
          <cell r="B1716" t="str">
            <v>T.C. JOUE LES TOURS Vétéran</v>
          </cell>
          <cell r="C1716" t="str">
            <v>A28619C0060524MV6FRA</v>
          </cell>
          <cell r="D1716" t="str">
            <v>JEAN CLAUDE</v>
          </cell>
          <cell r="E1716" t="str">
            <v>HEMONT</v>
          </cell>
          <cell r="F1716" t="str">
            <v>12/04/1954</v>
          </cell>
          <cell r="G1716" t="str">
            <v>m</v>
          </cell>
          <cell r="H1716" t="str">
            <v>T.C. JOUE LES TOURS</v>
          </cell>
          <cell r="I1716" t="str">
            <v>B - Lic. club - Compétition - S. &amp; V.</v>
          </cell>
          <cell r="J1716" t="str">
            <v>Vétéran</v>
          </cell>
        </row>
        <row r="1717">
          <cell r="A1717" t="str">
            <v>LAURENT DEFFE</v>
          </cell>
          <cell r="B1717" t="str">
            <v>T.C. JOUE LES TOURS Vétéran</v>
          </cell>
          <cell r="C1717" t="str">
            <v>A28604C0060524MV3FRA</v>
          </cell>
          <cell r="D1717" t="str">
            <v>LAURENT</v>
          </cell>
          <cell r="E1717" t="str">
            <v>DEFFE</v>
          </cell>
          <cell r="F1717" t="str">
            <v>30/10/1972</v>
          </cell>
          <cell r="G1717" t="str">
            <v>m</v>
          </cell>
          <cell r="H1717" t="str">
            <v>T.C. JOUE LES TOURS</v>
          </cell>
          <cell r="I1717" t="str">
            <v>B - Lic. club - Compétition - S. &amp; V.</v>
          </cell>
          <cell r="J1717" t="str">
            <v>Vétéran</v>
          </cell>
        </row>
        <row r="1718">
          <cell r="A1718" t="str">
            <v>Lison VISSCHER</v>
          </cell>
          <cell r="B1718" t="str">
            <v>T.C. JOUE LES TOURS Benjamin</v>
          </cell>
          <cell r="C1718" t="str">
            <v>B91041C0060524FBEFRA</v>
          </cell>
          <cell r="D1718" t="str">
            <v>Lison</v>
          </cell>
          <cell r="E1718" t="str">
            <v>VISSCHER</v>
          </cell>
          <cell r="F1718" t="str">
            <v>20/04/2010</v>
          </cell>
          <cell r="G1718" t="str">
            <v>f</v>
          </cell>
          <cell r="H1718" t="str">
            <v>T.C. JOUE LES TOURS</v>
          </cell>
          <cell r="I1718" t="str">
            <v>A - Lic. club - Compétition - Jeune</v>
          </cell>
          <cell r="J1718" t="str">
            <v>Benjamin</v>
          </cell>
        </row>
        <row r="1719">
          <cell r="A1719" t="str">
            <v>LUDOVIC BARTHES</v>
          </cell>
          <cell r="B1719" t="str">
            <v>T.C. JOUE LES TOURS Vétéran</v>
          </cell>
          <cell r="C1719" t="str">
            <v>B18568L0060524MV1FRA</v>
          </cell>
          <cell r="D1719" t="str">
            <v>LUDOVIC</v>
          </cell>
          <cell r="E1719" t="str">
            <v>BARTHES</v>
          </cell>
          <cell r="F1719" t="str">
            <v>02/04/1982</v>
          </cell>
          <cell r="G1719" t="str">
            <v>m</v>
          </cell>
          <cell r="H1719" t="str">
            <v>T.C. JOUE LES TOURS</v>
          </cell>
          <cell r="I1719" t="str">
            <v>D - Licence club - Loisir - S. &amp; V.</v>
          </cell>
          <cell r="J1719" t="str">
            <v>Vétéran</v>
          </cell>
        </row>
        <row r="1720">
          <cell r="A1720" t="str">
            <v>Daphne HEDDE</v>
          </cell>
          <cell r="B1720" t="str">
            <v>T.C. JOUE LES TOURS Minime</v>
          </cell>
          <cell r="C1720" t="str">
            <v>B32134C0060524FMIFRA</v>
          </cell>
          <cell r="D1720" t="str">
            <v>Daphne</v>
          </cell>
          <cell r="E1720" t="str">
            <v>HEDDE</v>
          </cell>
          <cell r="F1720" t="str">
            <v>20/02/2007</v>
          </cell>
          <cell r="G1720" t="str">
            <v>f</v>
          </cell>
          <cell r="H1720" t="str">
            <v>T.C. JOUE LES TOURS</v>
          </cell>
          <cell r="I1720" t="str">
            <v>A - Lic. club - Compétition - Jeune</v>
          </cell>
          <cell r="J1720" t="str">
            <v>Minime</v>
          </cell>
        </row>
        <row r="1721">
          <cell r="A1721" t="str">
            <v>Lucie GOBLET</v>
          </cell>
          <cell r="B1721" t="str">
            <v>T.C. JOUE LES TOURS Senior</v>
          </cell>
          <cell r="C1721" t="str">
            <v>A28845L0060524FS1FRA</v>
          </cell>
          <cell r="D1721" t="str">
            <v>Lucie</v>
          </cell>
          <cell r="E1721" t="str">
            <v>GOBLET</v>
          </cell>
          <cell r="F1721" t="str">
            <v>18/08/1999</v>
          </cell>
          <cell r="G1721" t="str">
            <v>f</v>
          </cell>
          <cell r="H1721" t="str">
            <v>T.C. JOUE LES TOURS</v>
          </cell>
          <cell r="I1721" t="str">
            <v>D - Licence club - Loisir - S. &amp; V.</v>
          </cell>
          <cell r="J1721" t="str">
            <v>Senior</v>
          </cell>
        </row>
        <row r="1722">
          <cell r="A1722" t="str">
            <v>Mikael SEAUX</v>
          </cell>
          <cell r="B1722" t="str">
            <v>T.C. JOUE LES TOURS Senior</v>
          </cell>
          <cell r="C1722" t="str">
            <v>C00327C0060524MS2FRA</v>
          </cell>
          <cell r="D1722" t="str">
            <v>Mikael</v>
          </cell>
          <cell r="E1722" t="str">
            <v>SEAUX</v>
          </cell>
          <cell r="F1722" t="str">
            <v>30/09/1994</v>
          </cell>
          <cell r="G1722" t="str">
            <v>m</v>
          </cell>
          <cell r="H1722" t="str">
            <v>T.C. JOUE LES TOURS</v>
          </cell>
          <cell r="I1722" t="str">
            <v>B - Lic. club - Compétition - S. &amp; V.</v>
          </cell>
          <cell r="J1722" t="str">
            <v>Senior</v>
          </cell>
        </row>
        <row r="1723">
          <cell r="A1723" t="str">
            <v>Augustin RIBAULT</v>
          </cell>
          <cell r="B1723" t="str">
            <v>T.C. JOUE LES TOURS Pupille</v>
          </cell>
          <cell r="C1723" t="str">
            <v>C00463C0060524MPUFRA</v>
          </cell>
          <cell r="D1723" t="str">
            <v>Augustin</v>
          </cell>
          <cell r="E1723" t="str">
            <v>RIBAULT</v>
          </cell>
          <cell r="F1723" t="str">
            <v>18/03/2012</v>
          </cell>
          <cell r="G1723" t="str">
            <v>m</v>
          </cell>
          <cell r="H1723" t="str">
            <v>T.C. JOUE LES TOURS</v>
          </cell>
          <cell r="I1723" t="str">
            <v>A - Lic. club - Compétition - Jeune</v>
          </cell>
          <cell r="J1723" t="str">
            <v>Pupille</v>
          </cell>
        </row>
        <row r="1724">
          <cell r="A1724" t="str">
            <v>Kevan OLIVIER</v>
          </cell>
          <cell r="B1724" t="str">
            <v>T.C. JOUE LES TOURS Senior</v>
          </cell>
          <cell r="C1724" t="str">
            <v>A93017C0060524MS3FRA</v>
          </cell>
          <cell r="D1724" t="str">
            <v>Kevan</v>
          </cell>
          <cell r="E1724" t="str">
            <v>OLIVIER</v>
          </cell>
          <cell r="F1724" t="str">
            <v>24/03/1991</v>
          </cell>
          <cell r="G1724" t="str">
            <v>m</v>
          </cell>
          <cell r="H1724" t="str">
            <v>T.C. JOUE LES TOURS</v>
          </cell>
          <cell r="I1724" t="str">
            <v>B - Lic. club - Compétition - S. &amp; V.</v>
          </cell>
          <cell r="J1724" t="str">
            <v>Senior</v>
          </cell>
        </row>
        <row r="1725">
          <cell r="A1725" t="str">
            <v>Fabien CORBIN</v>
          </cell>
          <cell r="B1725" t="str">
            <v>T.C. JOUE LES TOURS Vétéran</v>
          </cell>
          <cell r="C1725" t="str">
            <v>B19521C0060524MV2FRA</v>
          </cell>
          <cell r="D1725" t="str">
            <v>Fabien</v>
          </cell>
          <cell r="E1725" t="str">
            <v>CORBIN</v>
          </cell>
          <cell r="F1725" t="str">
            <v>13/03/1973</v>
          </cell>
          <cell r="G1725" t="str">
            <v>m</v>
          </cell>
          <cell r="H1725" t="str">
            <v>T.C. JOUE LES TOURS</v>
          </cell>
          <cell r="I1725" t="str">
            <v>B - Lic. club - Compétition - S. &amp; V.</v>
          </cell>
          <cell r="J1725" t="str">
            <v>Vétéran</v>
          </cell>
        </row>
        <row r="1726">
          <cell r="A1726" t="str">
            <v>CELIAN VISSCHER</v>
          </cell>
          <cell r="B1726" t="str">
            <v>T.C. JOUE LES TOURS Minime</v>
          </cell>
          <cell r="C1726" t="str">
            <v>B10296C0060524MMIFRA</v>
          </cell>
          <cell r="D1726" t="str">
            <v>CELIAN</v>
          </cell>
          <cell r="E1726" t="str">
            <v>VISSCHER</v>
          </cell>
          <cell r="F1726" t="str">
            <v>31/03/2008</v>
          </cell>
          <cell r="G1726" t="str">
            <v>m</v>
          </cell>
          <cell r="H1726" t="str">
            <v>T.C. JOUE LES TOURS</v>
          </cell>
          <cell r="I1726" t="str">
            <v>A - Lic. club - Compétition - Jeune</v>
          </cell>
          <cell r="J1726" t="str">
            <v>Minime</v>
          </cell>
        </row>
        <row r="1727">
          <cell r="A1727" t="str">
            <v>PIERRE PARC</v>
          </cell>
          <cell r="B1727" t="str">
            <v>T.C. JOUE LES TOURS Vétéran</v>
          </cell>
          <cell r="C1727" t="str">
            <v>A29356C0060524MV2FRA</v>
          </cell>
          <cell r="D1727" t="str">
            <v>PIERRE</v>
          </cell>
          <cell r="E1727" t="str">
            <v>PARC</v>
          </cell>
          <cell r="F1727" t="str">
            <v>02/03/1973</v>
          </cell>
          <cell r="G1727" t="str">
            <v>m</v>
          </cell>
          <cell r="H1727" t="str">
            <v>T.C. JOUE LES TOURS</v>
          </cell>
          <cell r="I1727" t="str">
            <v>B - Lic. club - Compétition - S. &amp; V.</v>
          </cell>
          <cell r="J1727" t="str">
            <v>Vétéran</v>
          </cell>
        </row>
        <row r="1728">
          <cell r="A1728" t="str">
            <v>Josselin HILLION</v>
          </cell>
          <cell r="B1728" t="str">
            <v>T.C. JOUE LES TOURS Vétéran</v>
          </cell>
          <cell r="C1728" t="str">
            <v>B63078C0060524MV2FRA</v>
          </cell>
          <cell r="D1728" t="str">
            <v>Josselin</v>
          </cell>
          <cell r="E1728" t="str">
            <v>HILLION</v>
          </cell>
          <cell r="F1728" t="str">
            <v>17/05/1975</v>
          </cell>
          <cell r="G1728" t="str">
            <v>m</v>
          </cell>
          <cell r="H1728" t="str">
            <v>T.C. JOUE LES TOURS</v>
          </cell>
          <cell r="I1728" t="str">
            <v>B - Lic. club - Compétition - S. &amp; V.</v>
          </cell>
          <cell r="J1728" t="str">
            <v>Vétéran</v>
          </cell>
        </row>
        <row r="1729">
          <cell r="A1729" t="str">
            <v>David SOMMER</v>
          </cell>
          <cell r="B1729" t="str">
            <v>T.C. JOUE LES TOURS Vétéran</v>
          </cell>
          <cell r="C1729" t="str">
            <v>B63656C0060524MV1FRA</v>
          </cell>
          <cell r="D1729" t="str">
            <v>David</v>
          </cell>
          <cell r="E1729" t="str">
            <v>SOMMER</v>
          </cell>
          <cell r="F1729" t="str">
            <v>17/01/1978</v>
          </cell>
          <cell r="G1729" t="str">
            <v>m</v>
          </cell>
          <cell r="H1729" t="str">
            <v>T.C. JOUE LES TOURS</v>
          </cell>
          <cell r="I1729" t="str">
            <v>B - Lic. club - Compétition - S. &amp; V.</v>
          </cell>
          <cell r="J1729" t="str">
            <v>Vétéran</v>
          </cell>
        </row>
        <row r="1730">
          <cell r="A1730" t="str">
            <v>Nicolas HAY</v>
          </cell>
          <cell r="B1730" t="str">
            <v>T.C. JOUE LES TOURS Vétéran</v>
          </cell>
          <cell r="C1730" t="str">
            <v>A28579C0060524MV3FRA</v>
          </cell>
          <cell r="D1730" t="str">
            <v>Nicolas</v>
          </cell>
          <cell r="E1730" t="str">
            <v>HAY</v>
          </cell>
          <cell r="F1730" t="str">
            <v>23/11/1968</v>
          </cell>
          <cell r="G1730" t="str">
            <v>m</v>
          </cell>
          <cell r="H1730" t="str">
            <v>T.C. JOUE LES TOURS</v>
          </cell>
          <cell r="I1730" t="str">
            <v>B - Lic. club - Compétition - S. &amp; V.</v>
          </cell>
          <cell r="J1730" t="str">
            <v>Vétéran</v>
          </cell>
        </row>
        <row r="1731">
          <cell r="A1731" t="str">
            <v>DELPHINE HAY</v>
          </cell>
          <cell r="B1731" t="str">
            <v>T.C. JOUE LES TOURS Vétéran</v>
          </cell>
          <cell r="C1731" t="str">
            <v>A63977L0060524FV4FRA</v>
          </cell>
          <cell r="D1731" t="str">
            <v>DELPHINE</v>
          </cell>
          <cell r="E1731" t="str">
            <v>HAY</v>
          </cell>
          <cell r="F1731" t="str">
            <v>08/07/1966</v>
          </cell>
          <cell r="G1731" t="str">
            <v>f</v>
          </cell>
          <cell r="H1731" t="str">
            <v>T.C. JOUE LES TOURS</v>
          </cell>
          <cell r="I1731" t="str">
            <v>D - Licence club - Loisir - S. &amp; V.</v>
          </cell>
          <cell r="J1731" t="str">
            <v>Vétéran</v>
          </cell>
        </row>
        <row r="1732">
          <cell r="A1732" t="str">
            <v>MELINE RONCIERE</v>
          </cell>
          <cell r="B1732" t="str">
            <v>T.C. JOUE LES TOURS Cadet</v>
          </cell>
          <cell r="C1732" t="str">
            <v>A63470C0060524FCAFRA</v>
          </cell>
          <cell r="D1732" t="str">
            <v>MELINE</v>
          </cell>
          <cell r="E1732" t="str">
            <v>RONCIERE</v>
          </cell>
          <cell r="F1732" t="str">
            <v>11/11/2005</v>
          </cell>
          <cell r="G1732" t="str">
            <v>f</v>
          </cell>
          <cell r="H1732" t="str">
            <v>T.C. JOUE LES TOURS</v>
          </cell>
          <cell r="I1732" t="str">
            <v>A - Lic. club - Compétition - Jeune</v>
          </cell>
          <cell r="J1732" t="str">
            <v>Cadet</v>
          </cell>
        </row>
        <row r="1733">
          <cell r="A1733" t="str">
            <v>Martin RIBAULT</v>
          </cell>
          <cell r="B1733" t="str">
            <v>T.C. JOUE LES TOURS Junior</v>
          </cell>
          <cell r="C1733" t="str">
            <v>A65114C0060524MJUFRA</v>
          </cell>
          <cell r="D1733" t="str">
            <v>Martin</v>
          </cell>
          <cell r="E1733" t="str">
            <v>RIBAULT</v>
          </cell>
          <cell r="F1733" t="str">
            <v>29/04/2004</v>
          </cell>
          <cell r="G1733" t="str">
            <v>m</v>
          </cell>
          <cell r="H1733" t="str">
            <v>T.C. JOUE LES TOURS</v>
          </cell>
          <cell r="I1733" t="str">
            <v>A - Lic. club - Compétition - Jeune</v>
          </cell>
          <cell r="J1733" t="str">
            <v>Junior</v>
          </cell>
        </row>
        <row r="1734">
          <cell r="A1734" t="str">
            <v xml:space="preserve">Baptiste  BERTRAND </v>
          </cell>
          <cell r="B1734" t="str">
            <v>T.C. JOUE LES TOURS Minime</v>
          </cell>
          <cell r="C1734" t="str">
            <v>B09213C0060524MMIFRA</v>
          </cell>
          <cell r="D1734" t="str">
            <v xml:space="preserve">Baptiste </v>
          </cell>
          <cell r="E1734" t="str">
            <v xml:space="preserve">BERTRAND </v>
          </cell>
          <cell r="F1734" t="str">
            <v>11/06/2007</v>
          </cell>
          <cell r="G1734" t="str">
            <v>m</v>
          </cell>
          <cell r="H1734" t="str">
            <v>T.C. JOUE LES TOURS</v>
          </cell>
          <cell r="I1734" t="str">
            <v>A - Lic. club - Compétition - Jeune</v>
          </cell>
          <cell r="J1734" t="str">
            <v>Minime</v>
          </cell>
        </row>
        <row r="1735">
          <cell r="A1735" t="str">
            <v>Mathilde BERTRAND</v>
          </cell>
          <cell r="B1735" t="str">
            <v>T.C. JOUE LES TOURS Mini-Poussin</v>
          </cell>
          <cell r="C1735" t="str">
            <v>B99755C0060524FMPFRA</v>
          </cell>
          <cell r="D1735" t="str">
            <v>Mathilde</v>
          </cell>
          <cell r="E1735" t="str">
            <v>BERTRAND</v>
          </cell>
          <cell r="F1735" t="str">
            <v>29/05/2015</v>
          </cell>
          <cell r="G1735" t="str">
            <v>f</v>
          </cell>
          <cell r="H1735" t="str">
            <v>T.C. JOUE LES TOURS</v>
          </cell>
          <cell r="I1735" t="str">
            <v>A - Lic. club - Compétition - Jeune</v>
          </cell>
          <cell r="J1735" t="str">
            <v>Mini-Poussin</v>
          </cell>
        </row>
        <row r="1736">
          <cell r="A1736" t="str">
            <v>Nicolas BOULAY</v>
          </cell>
          <cell r="B1736" t="str">
            <v>T.C. JOUE LES TOURS Vétéran</v>
          </cell>
          <cell r="C1736" t="str">
            <v>B82889L0060524MV1FRA</v>
          </cell>
          <cell r="D1736" t="str">
            <v>Nicolas</v>
          </cell>
          <cell r="E1736" t="str">
            <v>BOULAY</v>
          </cell>
          <cell r="F1736" t="str">
            <v>24/04/1980</v>
          </cell>
          <cell r="G1736" t="str">
            <v>m</v>
          </cell>
          <cell r="H1736" t="str">
            <v>T.C. JOUE LES TOURS</v>
          </cell>
          <cell r="I1736" t="str">
            <v>D - Licence club - Loisir - S. &amp; V.</v>
          </cell>
          <cell r="J1736" t="str">
            <v>Vétéran</v>
          </cell>
        </row>
        <row r="1737">
          <cell r="A1737" t="str">
            <v>SYLVAIN SOARES</v>
          </cell>
          <cell r="B1737" t="str">
            <v>T.C. JOUE LES TOURS Vétéran</v>
          </cell>
          <cell r="C1737" t="str">
            <v>B05792C0060524MV1FRA</v>
          </cell>
          <cell r="D1737" t="str">
            <v>SYLVAIN</v>
          </cell>
          <cell r="E1737" t="str">
            <v>SOARES</v>
          </cell>
          <cell r="F1737" t="str">
            <v>18/08/1978</v>
          </cell>
          <cell r="G1737" t="str">
            <v>m</v>
          </cell>
          <cell r="H1737" t="str">
            <v>T.C. JOUE LES TOURS</v>
          </cell>
          <cell r="I1737" t="str">
            <v>B - Lic. club - Compétition - S. &amp; V.</v>
          </cell>
          <cell r="J1737" t="str">
            <v>Vétéran</v>
          </cell>
        </row>
        <row r="1738">
          <cell r="A1738" t="str">
            <v>CLAIRE SOARES</v>
          </cell>
          <cell r="B1738" t="str">
            <v>T.C. JOUE LES TOURS Vétéran</v>
          </cell>
          <cell r="C1738" t="str">
            <v>B05795C0060524FV1FRA</v>
          </cell>
          <cell r="D1738" t="str">
            <v>CLAIRE</v>
          </cell>
          <cell r="E1738" t="str">
            <v>SOARES</v>
          </cell>
          <cell r="F1738" t="str">
            <v>26/12/1978</v>
          </cell>
          <cell r="G1738" t="str">
            <v>f</v>
          </cell>
          <cell r="H1738" t="str">
            <v>T.C. JOUE LES TOURS</v>
          </cell>
          <cell r="I1738" t="str">
            <v>B - Lic. club - Compétition - S. &amp; V.</v>
          </cell>
          <cell r="J1738" t="str">
            <v>Vétéran</v>
          </cell>
        </row>
        <row r="1739">
          <cell r="A1739" t="str">
            <v>Axel PAIMPARAY</v>
          </cell>
          <cell r="B1739" t="str">
            <v>T.C. JOUE LES TOURS Pupille</v>
          </cell>
          <cell r="C1739" t="str">
            <v>B63192C0060524MPUFRA</v>
          </cell>
          <cell r="D1739" t="str">
            <v>Axel</v>
          </cell>
          <cell r="E1739" t="str">
            <v>PAIMPARAY</v>
          </cell>
          <cell r="F1739" t="str">
            <v>09/11/2011</v>
          </cell>
          <cell r="G1739" t="str">
            <v>m</v>
          </cell>
          <cell r="H1739" t="str">
            <v>T.C. JOUE LES TOURS</v>
          </cell>
          <cell r="I1739" t="str">
            <v>A - Lic. club - Compétition - Jeune</v>
          </cell>
          <cell r="J1739" t="str">
            <v>Pupille</v>
          </cell>
        </row>
        <row r="1740">
          <cell r="A1740" t="str">
            <v>Lucie JOUCQ</v>
          </cell>
          <cell r="B1740" t="str">
            <v>T.C. JOUE LES TOURS Minime</v>
          </cell>
          <cell r="C1740" t="str">
            <v>B31508C0060524FMIFRA</v>
          </cell>
          <cell r="D1740" t="str">
            <v>Lucie</v>
          </cell>
          <cell r="E1740" t="str">
            <v>JOUCQ</v>
          </cell>
          <cell r="F1740" t="str">
            <v>17/11/2008</v>
          </cell>
          <cell r="G1740" t="str">
            <v>f</v>
          </cell>
          <cell r="H1740" t="str">
            <v>T.C. JOUE LES TOURS</v>
          </cell>
          <cell r="I1740" t="str">
            <v>A - Lic. club - Compétition - Jeune</v>
          </cell>
          <cell r="J1740" t="str">
            <v>Minime</v>
          </cell>
        </row>
        <row r="1741">
          <cell r="A1741" t="str">
            <v>Leane JOUCQ</v>
          </cell>
          <cell r="B1741" t="str">
            <v>T.C. JOUE LES TOURS Mini-Poussin</v>
          </cell>
          <cell r="C1741" t="str">
            <v>B83125C0060524FMPFRA</v>
          </cell>
          <cell r="D1741" t="str">
            <v>Leane</v>
          </cell>
          <cell r="E1741" t="str">
            <v>JOUCQ</v>
          </cell>
          <cell r="F1741" t="str">
            <v>19/12/2015</v>
          </cell>
          <cell r="G1741" t="str">
            <v>f</v>
          </cell>
          <cell r="H1741" t="str">
            <v>T.C. JOUE LES TOURS</v>
          </cell>
          <cell r="I1741" t="str">
            <v>A - Lic. club - Compétition - Jeune</v>
          </cell>
          <cell r="J1741" t="str">
            <v>Mini-Poussin</v>
          </cell>
        </row>
        <row r="1742">
          <cell r="A1742" t="str">
            <v>Nathan JOUCQ</v>
          </cell>
          <cell r="B1742" t="str">
            <v>T.C. JOUE LES TOURS Pupille</v>
          </cell>
          <cell r="C1742" t="str">
            <v>B62792C0060524MPUFRA</v>
          </cell>
          <cell r="D1742" t="str">
            <v>Nathan</v>
          </cell>
          <cell r="E1742" t="str">
            <v>JOUCQ</v>
          </cell>
          <cell r="F1742" t="str">
            <v>21/09/2011</v>
          </cell>
          <cell r="G1742" t="str">
            <v>m</v>
          </cell>
          <cell r="H1742" t="str">
            <v>T.C. JOUE LES TOURS</v>
          </cell>
          <cell r="I1742" t="str">
            <v>A - Lic. club - Compétition - Jeune</v>
          </cell>
          <cell r="J1742" t="str">
            <v>Pupille</v>
          </cell>
        </row>
        <row r="1743">
          <cell r="A1743" t="str">
            <v>Liza CHEVALLIER</v>
          </cell>
          <cell r="B1743" t="str">
            <v>T.C. JOUE LES TOURS Benjamin</v>
          </cell>
          <cell r="C1743" t="str">
            <v>B83374C0060524FBEFRA</v>
          </cell>
          <cell r="D1743" t="str">
            <v>Liza</v>
          </cell>
          <cell r="E1743" t="str">
            <v>CHEVALLIER</v>
          </cell>
          <cell r="F1743" t="str">
            <v>19/01/2010</v>
          </cell>
          <cell r="G1743" t="str">
            <v>f</v>
          </cell>
          <cell r="H1743" t="str">
            <v>T.C. JOUE LES TOURS</v>
          </cell>
          <cell r="I1743" t="str">
            <v>A - Lic. club - Compétition - Jeune</v>
          </cell>
          <cell r="J1743" t="str">
            <v>Benjamin</v>
          </cell>
        </row>
        <row r="1744">
          <cell r="A1744" t="str">
            <v>Christelle CHEVALLIER*</v>
          </cell>
          <cell r="B1744" t="str">
            <v>T.C. JOUE LES TOURS Vétéran</v>
          </cell>
          <cell r="C1744" t="str">
            <v>B90696L0060524FV2FRA</v>
          </cell>
          <cell r="D1744" t="str">
            <v>Christelle</v>
          </cell>
          <cell r="E1744" t="str">
            <v>CHEVALLIER*</v>
          </cell>
          <cell r="F1744" t="str">
            <v>14/09/1977</v>
          </cell>
          <cell r="G1744" t="str">
            <v>f</v>
          </cell>
          <cell r="H1744" t="str">
            <v>T.C. JOUE LES TOURS</v>
          </cell>
          <cell r="I1744" t="str">
            <v>D - Licence club - Loisir - S. &amp; V.</v>
          </cell>
          <cell r="J1744" t="str">
            <v>Vétéran</v>
          </cell>
        </row>
        <row r="1745">
          <cell r="A1745" t="str">
            <v>Axel SARDAINE CAPDEVIELLE</v>
          </cell>
          <cell r="B1745" t="str">
            <v>T.C. JOUE LES TOURS Pupille</v>
          </cell>
          <cell r="C1745" t="str">
            <v>B82993C0060524MPUFRA</v>
          </cell>
          <cell r="D1745" t="str">
            <v>Axel</v>
          </cell>
          <cell r="E1745" t="str">
            <v>SARDAINE CAPDEVIELLE</v>
          </cell>
          <cell r="F1745" t="str">
            <v>28/07/2011</v>
          </cell>
          <cell r="G1745" t="str">
            <v>m</v>
          </cell>
          <cell r="H1745" t="str">
            <v>T.C. JOUE LES TOURS</v>
          </cell>
          <cell r="I1745" t="str">
            <v>A - Lic. club - Compétition - Jeune</v>
          </cell>
          <cell r="J1745" t="str">
            <v>Pupille</v>
          </cell>
        </row>
        <row r="1746">
          <cell r="A1746" t="str">
            <v>David MEMIN</v>
          </cell>
          <cell r="B1746" t="str">
            <v>T.C. JOUE LES TOURS Senior</v>
          </cell>
          <cell r="C1746" t="str">
            <v>B82366C0060524MS4FRA</v>
          </cell>
          <cell r="D1746" t="str">
            <v>David</v>
          </cell>
          <cell r="E1746" t="str">
            <v>MEMIN</v>
          </cell>
          <cell r="F1746" t="str">
            <v>26/07/1985</v>
          </cell>
          <cell r="G1746" t="str">
            <v>m</v>
          </cell>
          <cell r="H1746" t="str">
            <v>T.C. JOUE LES TOURS</v>
          </cell>
          <cell r="I1746" t="str">
            <v>B - Lic. club - Compétition - S. &amp; V.</v>
          </cell>
          <cell r="J1746" t="str">
            <v>Senior</v>
          </cell>
        </row>
        <row r="1747">
          <cell r="A1747" t="str">
            <v>Etienne GUERCHE</v>
          </cell>
          <cell r="B1747" t="str">
            <v>T.C. JOUE LES TOURS Senior</v>
          </cell>
          <cell r="C1747" t="str">
            <v>A59508C0060524MS4FRA</v>
          </cell>
          <cell r="D1747" t="str">
            <v>Etienne</v>
          </cell>
          <cell r="E1747" t="str">
            <v>GUERCHE</v>
          </cell>
          <cell r="F1747" t="str">
            <v>19/06/1984</v>
          </cell>
          <cell r="G1747" t="str">
            <v>m</v>
          </cell>
          <cell r="H1747" t="str">
            <v>T.C. JOUE LES TOURS</v>
          </cell>
          <cell r="I1747" t="str">
            <v>B - Lic. club - Compétition - S. &amp; V.</v>
          </cell>
          <cell r="J1747" t="str">
            <v>Senior</v>
          </cell>
        </row>
        <row r="1748">
          <cell r="A1748" t="str">
            <v>DAMIEN VIGIER</v>
          </cell>
          <cell r="B1748" t="str">
            <v>T.C. JOUE LES TOURS Vétéran</v>
          </cell>
          <cell r="C1748" t="str">
            <v>A28650C0060524MV3FRA</v>
          </cell>
          <cell r="D1748" t="str">
            <v>DAMIEN</v>
          </cell>
          <cell r="E1748" t="str">
            <v>VIGIER</v>
          </cell>
          <cell r="F1748" t="str">
            <v>27/11/1971</v>
          </cell>
          <cell r="G1748" t="str">
            <v>m</v>
          </cell>
          <cell r="H1748" t="str">
            <v>T.C. JOUE LES TOURS</v>
          </cell>
          <cell r="I1748" t="str">
            <v>B - Lic. club - Compétition - S. &amp; V.</v>
          </cell>
          <cell r="J1748" t="str">
            <v>Vétéran</v>
          </cell>
        </row>
        <row r="1749">
          <cell r="A1749" t="str">
            <v>ALEXANDRA BARDET</v>
          </cell>
          <cell r="B1749" t="str">
            <v>T.C. JOUE LES TOURS Vétéran</v>
          </cell>
          <cell r="C1749" t="str">
            <v>A28631C0060524FV2FRA</v>
          </cell>
          <cell r="D1749" t="str">
            <v>ALEXANDRA</v>
          </cell>
          <cell r="E1749" t="str">
            <v>BARDET</v>
          </cell>
          <cell r="F1749" t="str">
            <v>04/08/1976</v>
          </cell>
          <cell r="G1749" t="str">
            <v>f</v>
          </cell>
          <cell r="H1749" t="str">
            <v>T.C. JOUE LES TOURS</v>
          </cell>
          <cell r="I1749" t="str">
            <v>B - Lic. club - Compétition - S. &amp; V.</v>
          </cell>
          <cell r="J1749" t="str">
            <v>Vétéran</v>
          </cell>
        </row>
        <row r="1750">
          <cell r="A1750" t="str">
            <v>Jean Philippe LECOMTE</v>
          </cell>
          <cell r="B1750" t="str">
            <v>T.C. JOUE LES TOURS Vétéran</v>
          </cell>
          <cell r="C1750" t="str">
            <v>B62209C0060524MV2FRA</v>
          </cell>
          <cell r="D1750" t="str">
            <v>Jean Philippe</v>
          </cell>
          <cell r="E1750" t="str">
            <v>LECOMTE</v>
          </cell>
          <cell r="F1750" t="str">
            <v>24/12/1975</v>
          </cell>
          <cell r="G1750" t="str">
            <v>m</v>
          </cell>
          <cell r="H1750" t="str">
            <v>T.C. JOUE LES TOURS</v>
          </cell>
          <cell r="I1750" t="str">
            <v>B - Lic. club - Compétition - S. &amp; V.</v>
          </cell>
          <cell r="J1750" t="str">
            <v>Vétéran</v>
          </cell>
        </row>
        <row r="1751">
          <cell r="A1751" t="str">
            <v>DAVID CHAUMET</v>
          </cell>
          <cell r="B1751" t="str">
            <v>T.C. JOUE LES TOURS Vétéran</v>
          </cell>
          <cell r="C1751" t="str">
            <v>A26578C0060524MV1FRA</v>
          </cell>
          <cell r="D1751" t="str">
            <v>DAVID</v>
          </cell>
          <cell r="E1751" t="str">
            <v>CHAUMET</v>
          </cell>
          <cell r="F1751" t="str">
            <v>18/04/1978</v>
          </cell>
          <cell r="G1751" t="str">
            <v>m</v>
          </cell>
          <cell r="H1751" t="str">
            <v>T.C. JOUE LES TOURS</v>
          </cell>
          <cell r="I1751" t="str">
            <v>B - Lic. club - Compétition - S. &amp; V.</v>
          </cell>
          <cell r="J1751" t="str">
            <v>Vétéran</v>
          </cell>
        </row>
        <row r="1752">
          <cell r="A1752" t="str">
            <v>Valentin SAMIN</v>
          </cell>
          <cell r="B1752" t="str">
            <v>T.C. JOUE LES TOURS Benjamin</v>
          </cell>
          <cell r="C1752" t="str">
            <v>B62837C0060524MBEFRA</v>
          </cell>
          <cell r="D1752" t="str">
            <v>Valentin</v>
          </cell>
          <cell r="E1752" t="str">
            <v>SAMIN</v>
          </cell>
          <cell r="F1752" t="str">
            <v>01/10/2010</v>
          </cell>
          <cell r="G1752" t="str">
            <v>m</v>
          </cell>
          <cell r="H1752" t="str">
            <v>T.C. JOUE LES TOURS</v>
          </cell>
          <cell r="I1752" t="str">
            <v>A - Lic. club - Compétition - Jeune</v>
          </cell>
          <cell r="J1752" t="str">
            <v>Benjamin</v>
          </cell>
        </row>
        <row r="1753">
          <cell r="A1753" t="str">
            <v>ERIC GUIBOUT</v>
          </cell>
          <cell r="B1753" t="str">
            <v xml:space="preserve"> Vétéran</v>
          </cell>
          <cell r="C1753" t="str">
            <v>A18128C0060000MV4FRA</v>
          </cell>
          <cell r="D1753" t="str">
            <v>ERIC</v>
          </cell>
          <cell r="E1753" t="str">
            <v>GUIBOUT</v>
          </cell>
          <cell r="F1753" t="str">
            <v>26/08/1967</v>
          </cell>
          <cell r="G1753" t="str">
            <v>m</v>
          </cell>
          <cell r="I1753" t="str">
            <v>H - Lic. Individuelle - Compétition - S. &amp; V.</v>
          </cell>
          <cell r="J1753" t="str">
            <v>Vétéran</v>
          </cell>
        </row>
        <row r="1754">
          <cell r="A1754" t="str">
            <v>Christophe CHEVRIER</v>
          </cell>
          <cell r="B1754" t="str">
            <v xml:space="preserve"> Vétéran</v>
          </cell>
          <cell r="C1754" t="str">
            <v>A82517C0060000MV3FRA</v>
          </cell>
          <cell r="D1754" t="str">
            <v>Christophe</v>
          </cell>
          <cell r="E1754" t="str">
            <v>CHEVRIER</v>
          </cell>
          <cell r="F1754" t="str">
            <v>20/09/1968</v>
          </cell>
          <cell r="G1754" t="str">
            <v>m</v>
          </cell>
          <cell r="I1754" t="str">
            <v>H - Lic. Individuelle - Compétition - S. &amp; V.</v>
          </cell>
          <cell r="J1754" t="str">
            <v>Vétéran</v>
          </cell>
        </row>
        <row r="1755">
          <cell r="A1755" t="str">
            <v>BAPTISTE LEVALLOIS</v>
          </cell>
          <cell r="B1755" t="str">
            <v>CHARTRES METROPOLE TRIATHLON Pupille</v>
          </cell>
          <cell r="C1755" t="str">
            <v>C00286C0060527MPUFRA</v>
          </cell>
          <cell r="D1755" t="str">
            <v>BAPTISTE</v>
          </cell>
          <cell r="E1755" t="str">
            <v>LEVALLOIS</v>
          </cell>
          <cell r="F1755" t="str">
            <v>31/12/2012</v>
          </cell>
          <cell r="G1755" t="str">
            <v>m</v>
          </cell>
          <cell r="H1755" t="str">
            <v>CHARTRES METROPOLE TRIATHLON</v>
          </cell>
          <cell r="I1755" t="str">
            <v>A - Lic. club - Compétition - Jeune</v>
          </cell>
          <cell r="J1755" t="str">
            <v>Pupille</v>
          </cell>
        </row>
        <row r="1756">
          <cell r="A1756" t="str">
            <v>Corentin DEBROISE</v>
          </cell>
          <cell r="B1756" t="str">
            <v>CHARTRES METROPOLE TRIATHLON Vétéran</v>
          </cell>
          <cell r="C1756" t="str">
            <v>B78812C0060527MV2FRA</v>
          </cell>
          <cell r="D1756" t="str">
            <v>Corentin</v>
          </cell>
          <cell r="E1756" t="str">
            <v>DEBROISE</v>
          </cell>
          <cell r="F1756" t="str">
            <v>09/11/1977</v>
          </cell>
          <cell r="G1756" t="str">
            <v>m</v>
          </cell>
          <cell r="H1756" t="str">
            <v>CHARTRES METROPOLE TRIATHLON</v>
          </cell>
          <cell r="I1756" t="str">
            <v>B - Lic. club - Compétition - S. &amp; V.</v>
          </cell>
          <cell r="J1756" t="str">
            <v>Vétéran</v>
          </cell>
        </row>
        <row r="1757">
          <cell r="A1757" t="str">
            <v>MAEL GRISSAULT</v>
          </cell>
          <cell r="B1757" t="str">
            <v>CHARTRES METROPOLE TRIATHLON Junior</v>
          </cell>
          <cell r="C1757" t="str">
            <v>A29007C0060527MJUFRA</v>
          </cell>
          <cell r="D1757" t="str">
            <v>MAEL</v>
          </cell>
          <cell r="E1757" t="str">
            <v>GRISSAULT</v>
          </cell>
          <cell r="F1757" t="str">
            <v>24/04/2004</v>
          </cell>
          <cell r="G1757" t="str">
            <v>m</v>
          </cell>
          <cell r="H1757" t="str">
            <v>CHARTRES METROPOLE TRIATHLON</v>
          </cell>
          <cell r="I1757" t="str">
            <v>A - Lic. club - Compétition - Jeune</v>
          </cell>
          <cell r="J1757" t="str">
            <v>Junior</v>
          </cell>
        </row>
        <row r="1758">
          <cell r="A1758" t="str">
            <v>Kevin DREUX</v>
          </cell>
          <cell r="B1758" t="str">
            <v>CHARTRES METROPOLE TRIATHLON Senior</v>
          </cell>
          <cell r="C1758" t="str">
            <v>B99737L0060527MS3FRA</v>
          </cell>
          <cell r="D1758" t="str">
            <v>Kevin</v>
          </cell>
          <cell r="E1758" t="str">
            <v>DREUX</v>
          </cell>
          <cell r="F1758" t="str">
            <v>26/07/1988</v>
          </cell>
          <cell r="G1758" t="str">
            <v>m</v>
          </cell>
          <cell r="H1758" t="str">
            <v>CHARTRES METROPOLE TRIATHLON</v>
          </cell>
          <cell r="I1758" t="str">
            <v>D - Licence club - Loisir - S. &amp; V.</v>
          </cell>
          <cell r="J1758" t="str">
            <v>Senior</v>
          </cell>
        </row>
        <row r="1759">
          <cell r="A1759" t="str">
            <v>Philippe PINON</v>
          </cell>
          <cell r="B1759" t="str">
            <v>CHARTRES METROPOLE TRIATHLON Vétéran</v>
          </cell>
          <cell r="C1759" t="str">
            <v>B82721C0060527MV2FRA</v>
          </cell>
          <cell r="D1759" t="str">
            <v>Philippe</v>
          </cell>
          <cell r="E1759" t="str">
            <v>PINON</v>
          </cell>
          <cell r="F1759" t="str">
            <v>03/10/1974</v>
          </cell>
          <cell r="G1759" t="str">
            <v>m</v>
          </cell>
          <cell r="H1759" t="str">
            <v>CHARTRES METROPOLE TRIATHLON</v>
          </cell>
          <cell r="I1759" t="str">
            <v>B - Lic. club - Compétition - S. &amp; V.</v>
          </cell>
          <cell r="J1759" t="str">
            <v>Vétéran</v>
          </cell>
        </row>
        <row r="1760">
          <cell r="A1760" t="str">
            <v>THIERRY RENE</v>
          </cell>
          <cell r="B1760" t="str">
            <v>CHARTRES METROPOLE TRIATHLON Vétéran</v>
          </cell>
          <cell r="C1760" t="str">
            <v>A28942C0060527MV5FRA</v>
          </cell>
          <cell r="D1760" t="str">
            <v>THIERRY</v>
          </cell>
          <cell r="E1760" t="str">
            <v>RENE</v>
          </cell>
          <cell r="F1760" t="str">
            <v>21/09/1959</v>
          </cell>
          <cell r="G1760" t="str">
            <v>m</v>
          </cell>
          <cell r="H1760" t="str">
            <v>CHARTRES METROPOLE TRIATHLON</v>
          </cell>
          <cell r="I1760" t="str">
            <v>B - Lic. club - Compétition - S. &amp; V.</v>
          </cell>
          <cell r="J1760" t="str">
            <v>Vétéran</v>
          </cell>
        </row>
        <row r="1761">
          <cell r="A1761" t="str">
            <v>ELOiSE CLEON</v>
          </cell>
          <cell r="B1761" t="str">
            <v>CHARTRES METROPOLE TRIATHLON Poussin</v>
          </cell>
          <cell r="C1761" t="str">
            <v>C00499C0060527FPOFRA</v>
          </cell>
          <cell r="D1761" t="str">
            <v>ELOiSE</v>
          </cell>
          <cell r="E1761" t="str">
            <v>CLEON</v>
          </cell>
          <cell r="F1761" t="str">
            <v>07/11/2014</v>
          </cell>
          <cell r="G1761" t="str">
            <v>f</v>
          </cell>
          <cell r="H1761" t="str">
            <v>CHARTRES METROPOLE TRIATHLON</v>
          </cell>
          <cell r="I1761" t="str">
            <v>A - Lic. club - Compétition - Jeune</v>
          </cell>
          <cell r="J1761" t="str">
            <v>Poussin</v>
          </cell>
        </row>
        <row r="1762">
          <cell r="A1762" t="str">
            <v>ALICE CLEON</v>
          </cell>
          <cell r="B1762" t="str">
            <v>CHARTRES METROPOLE TRIATHLON Mini-Poussin</v>
          </cell>
          <cell r="C1762" t="str">
            <v>C00501C0060527FMPFRA</v>
          </cell>
          <cell r="D1762" t="str">
            <v>ALICE</v>
          </cell>
          <cell r="E1762" t="str">
            <v>CLEON</v>
          </cell>
          <cell r="F1762" t="str">
            <v>09/06/2016</v>
          </cell>
          <cell r="G1762" t="str">
            <v>f</v>
          </cell>
          <cell r="H1762" t="str">
            <v>CHARTRES METROPOLE TRIATHLON</v>
          </cell>
          <cell r="I1762" t="str">
            <v>A - Lic. club - Compétition - Jeune</v>
          </cell>
          <cell r="J1762" t="str">
            <v>Mini-Poussin</v>
          </cell>
        </row>
        <row r="1763">
          <cell r="A1763" t="str">
            <v>Mederic BRETON</v>
          </cell>
          <cell r="B1763" t="str">
            <v>CHARTRES METROPOLE TRIATHLON Vétéran</v>
          </cell>
          <cell r="C1763" t="str">
            <v>B69193C0060527MV2FRA</v>
          </cell>
          <cell r="D1763" t="str">
            <v>Mederic</v>
          </cell>
          <cell r="E1763" t="str">
            <v>BRETON</v>
          </cell>
          <cell r="F1763" t="str">
            <v>28/05/1973</v>
          </cell>
          <cell r="G1763" t="str">
            <v>m</v>
          </cell>
          <cell r="H1763" t="str">
            <v>CHARTRES METROPOLE TRIATHLON</v>
          </cell>
          <cell r="I1763" t="str">
            <v>B - Lic. club - Compétition - S. &amp; V.</v>
          </cell>
          <cell r="J1763" t="str">
            <v>Vétéran</v>
          </cell>
        </row>
        <row r="1764">
          <cell r="A1764" t="str">
            <v>Louane LERNON</v>
          </cell>
          <cell r="B1764" t="str">
            <v>CHARTRES METROPOLE TRIATHLON Cadet</v>
          </cell>
          <cell r="C1764" t="str">
            <v>C00456C0060527FCAFRA</v>
          </cell>
          <cell r="D1764" t="str">
            <v>Louane</v>
          </cell>
          <cell r="E1764" t="str">
            <v>LERNON</v>
          </cell>
          <cell r="F1764" t="str">
            <v>29/08/2006</v>
          </cell>
          <cell r="G1764" t="str">
            <v>f</v>
          </cell>
          <cell r="H1764" t="str">
            <v>CHARTRES METROPOLE TRIATHLON</v>
          </cell>
          <cell r="I1764" t="str">
            <v>A - Lic. club - Compétition - Jeune</v>
          </cell>
          <cell r="J1764" t="str">
            <v>Cadet</v>
          </cell>
        </row>
        <row r="1765">
          <cell r="A1765" t="str">
            <v>Ines QUILLOU</v>
          </cell>
          <cell r="B1765" t="str">
            <v>CHARTRES METROPOLE TRIATHLON Minime</v>
          </cell>
          <cell r="C1765" t="str">
            <v>C00438C0060527FMIFRA</v>
          </cell>
          <cell r="D1765" t="str">
            <v>Ines</v>
          </cell>
          <cell r="E1765" t="str">
            <v>QUILLOU</v>
          </cell>
          <cell r="F1765" t="str">
            <v>13/03/2008</v>
          </cell>
          <cell r="G1765" t="str">
            <v>f</v>
          </cell>
          <cell r="H1765" t="str">
            <v>CHARTRES METROPOLE TRIATHLON</v>
          </cell>
          <cell r="I1765" t="str">
            <v>A - Lic. club - Compétition - Jeune</v>
          </cell>
          <cell r="J1765" t="str">
            <v>Minime</v>
          </cell>
        </row>
        <row r="1766">
          <cell r="A1766" t="str">
            <v>CEDRIC GRISSAULT</v>
          </cell>
          <cell r="B1766" t="str">
            <v>CHARTRES METROPOLE TRIATHLON Vétéran</v>
          </cell>
          <cell r="C1766" t="str">
            <v>A28893C0060527MV1FRA</v>
          </cell>
          <cell r="D1766" t="str">
            <v>CEDRIC</v>
          </cell>
          <cell r="E1766" t="str">
            <v>GRISSAULT</v>
          </cell>
          <cell r="F1766" t="str">
            <v>29/05/1978</v>
          </cell>
          <cell r="G1766" t="str">
            <v>m</v>
          </cell>
          <cell r="H1766" t="str">
            <v>CHARTRES METROPOLE TRIATHLON</v>
          </cell>
          <cell r="I1766" t="str">
            <v>B - Lic. club - Compétition - S. &amp; V.</v>
          </cell>
          <cell r="J1766" t="str">
            <v>Vétéran</v>
          </cell>
        </row>
        <row r="1767">
          <cell r="A1767" t="str">
            <v>Denis THEVENOT</v>
          </cell>
          <cell r="B1767" t="str">
            <v>CHARTRES METROPOLE TRIATHLON Vétéran</v>
          </cell>
          <cell r="C1767" t="str">
            <v>B26353C0060527MV1FRA</v>
          </cell>
          <cell r="D1767" t="str">
            <v>Denis</v>
          </cell>
          <cell r="E1767" t="str">
            <v>THEVENOT</v>
          </cell>
          <cell r="F1767" t="str">
            <v>10/02/1980</v>
          </cell>
          <cell r="G1767" t="str">
            <v>m</v>
          </cell>
          <cell r="H1767" t="str">
            <v>CHARTRES METROPOLE TRIATHLON</v>
          </cell>
          <cell r="I1767" t="str">
            <v>B - Lic. club - Compétition - S. &amp; V.</v>
          </cell>
          <cell r="J1767" t="str">
            <v>Vétéran</v>
          </cell>
        </row>
        <row r="1768">
          <cell r="A1768" t="str">
            <v>JEAN YVES BACHELIER</v>
          </cell>
          <cell r="B1768" t="str">
            <v>CHARTRES METROPOLE TRIATHLON Vétéran</v>
          </cell>
          <cell r="C1768" t="str">
            <v>A28891C0060527MV4FRA</v>
          </cell>
          <cell r="D1768" t="str">
            <v>JEAN YVES</v>
          </cell>
          <cell r="E1768" t="str">
            <v>BACHELIER</v>
          </cell>
          <cell r="F1768" t="str">
            <v>26/05/1964</v>
          </cell>
          <cell r="G1768" t="str">
            <v>m</v>
          </cell>
          <cell r="H1768" t="str">
            <v>CHARTRES METROPOLE TRIATHLON</v>
          </cell>
          <cell r="I1768" t="str">
            <v>B - Lic. club - Compétition - S. &amp; V.</v>
          </cell>
          <cell r="J1768" t="str">
            <v>Vétéran</v>
          </cell>
        </row>
        <row r="1769">
          <cell r="A1769" t="str">
            <v>Benoit DE FLEURIAN</v>
          </cell>
          <cell r="B1769" t="str">
            <v>CHARTRES METROPOLE TRIATHLON Vétéran</v>
          </cell>
          <cell r="C1769" t="str">
            <v>B08737C0060527MV1FRA</v>
          </cell>
          <cell r="D1769" t="str">
            <v>Benoit</v>
          </cell>
          <cell r="E1769" t="str">
            <v>DE FLEURIAN</v>
          </cell>
          <cell r="F1769" t="str">
            <v>16/04/1981</v>
          </cell>
          <cell r="G1769" t="str">
            <v>m</v>
          </cell>
          <cell r="H1769" t="str">
            <v>CHARTRES METROPOLE TRIATHLON</v>
          </cell>
          <cell r="I1769" t="str">
            <v>B - Lic. club - Compétition - S. &amp; V.</v>
          </cell>
          <cell r="J1769" t="str">
            <v>Vétéran</v>
          </cell>
        </row>
        <row r="1770">
          <cell r="A1770" t="str">
            <v>Eliot HERVIEU</v>
          </cell>
          <cell r="B1770" t="str">
            <v>CHARTRES METROPOLE TRIATHLON Cadet</v>
          </cell>
          <cell r="C1770" t="str">
            <v>B10786C0060527MCAFRA</v>
          </cell>
          <cell r="D1770" t="str">
            <v>Eliot</v>
          </cell>
          <cell r="E1770" t="str">
            <v>HERVIEU</v>
          </cell>
          <cell r="F1770" t="str">
            <v>05/05/2006</v>
          </cell>
          <cell r="G1770" t="str">
            <v>m</v>
          </cell>
          <cell r="H1770" t="str">
            <v>CHARTRES METROPOLE TRIATHLON</v>
          </cell>
          <cell r="I1770" t="str">
            <v>A - Lic. club - Compétition - Jeune</v>
          </cell>
          <cell r="J1770" t="str">
            <v>Cadet</v>
          </cell>
        </row>
        <row r="1771">
          <cell r="A1771" t="str">
            <v>Mahmoud DEHMOUCHE</v>
          </cell>
          <cell r="B1771" t="str">
            <v>CHARTRES METROPOLE TRIATHLON Vétéran</v>
          </cell>
          <cell r="C1771" t="str">
            <v>C00134C0060527MV4FRA</v>
          </cell>
          <cell r="D1771" t="str">
            <v>Mahmoud</v>
          </cell>
          <cell r="E1771" t="str">
            <v>DEHMOUCHE</v>
          </cell>
          <cell r="F1771" t="str">
            <v>01/01/1966</v>
          </cell>
          <cell r="G1771" t="str">
            <v>m</v>
          </cell>
          <cell r="H1771" t="str">
            <v>CHARTRES METROPOLE TRIATHLON</v>
          </cell>
          <cell r="I1771" t="str">
            <v>B - Lic. club - Compétition - S. &amp; V.</v>
          </cell>
          <cell r="J1771" t="str">
            <v>Vétéran</v>
          </cell>
        </row>
        <row r="1772">
          <cell r="A1772" t="str">
            <v>Leon BAILLEUX</v>
          </cell>
          <cell r="B1772" t="str">
            <v>CHARTRES METROPOLE TRIATHLON Pupille</v>
          </cell>
          <cell r="C1772" t="str">
            <v>B61887C0060527MPUFRA</v>
          </cell>
          <cell r="D1772" t="str">
            <v>Leon</v>
          </cell>
          <cell r="E1772" t="str">
            <v>BAILLEUX</v>
          </cell>
          <cell r="F1772" t="str">
            <v>08/03/2011</v>
          </cell>
          <cell r="G1772" t="str">
            <v>m</v>
          </cell>
          <cell r="H1772" t="str">
            <v>CHARTRES METROPOLE TRIATHLON</v>
          </cell>
          <cell r="I1772" t="str">
            <v>A - Lic. club - Compétition - Jeune</v>
          </cell>
          <cell r="J1772" t="str">
            <v>Pupille</v>
          </cell>
        </row>
        <row r="1773">
          <cell r="A1773" t="str">
            <v>Jean BAILLEUX</v>
          </cell>
          <cell r="B1773" t="str">
            <v>CHARTRES METROPOLE TRIATHLON Cadet</v>
          </cell>
          <cell r="C1773" t="str">
            <v>B34057C0060527MCAFRA</v>
          </cell>
          <cell r="D1773" t="str">
            <v>Jean</v>
          </cell>
          <cell r="E1773" t="str">
            <v>BAILLEUX</v>
          </cell>
          <cell r="F1773" t="str">
            <v>06/11/2006</v>
          </cell>
          <cell r="G1773" t="str">
            <v>m</v>
          </cell>
          <cell r="H1773" t="str">
            <v>CHARTRES METROPOLE TRIATHLON</v>
          </cell>
          <cell r="I1773" t="str">
            <v>A - Lic. club - Compétition - Jeune</v>
          </cell>
          <cell r="J1773" t="str">
            <v>Cadet</v>
          </cell>
        </row>
        <row r="1774">
          <cell r="A1774" t="str">
            <v>Lou DUPUIS</v>
          </cell>
          <cell r="B1774" t="str">
            <v>CHARTRES METROPOLE TRIATHLON Cadet</v>
          </cell>
          <cell r="C1774" t="str">
            <v>B61253C0060527FCAFRA</v>
          </cell>
          <cell r="D1774" t="str">
            <v>Lou</v>
          </cell>
          <cell r="E1774" t="str">
            <v>DUPUIS</v>
          </cell>
          <cell r="F1774" t="str">
            <v>24/04/2005</v>
          </cell>
          <cell r="G1774" t="str">
            <v>f</v>
          </cell>
          <cell r="H1774" t="str">
            <v>CHARTRES METROPOLE TRIATHLON</v>
          </cell>
          <cell r="I1774" t="str">
            <v>A - Lic. club - Compétition - Jeune</v>
          </cell>
          <cell r="J1774" t="str">
            <v>Cadet</v>
          </cell>
        </row>
        <row r="1775">
          <cell r="A1775" t="str">
            <v>Xavier CATHERINE</v>
          </cell>
          <cell r="B1775" t="str">
            <v>CHARTRES METROPOLE TRIATHLON Vétéran</v>
          </cell>
          <cell r="C1775" t="str">
            <v>B64177C0060527MV4FRA</v>
          </cell>
          <cell r="D1775" t="str">
            <v>Xavier</v>
          </cell>
          <cell r="E1775" t="str">
            <v>CATHERINE</v>
          </cell>
          <cell r="F1775" t="str">
            <v>26/03/1966</v>
          </cell>
          <cell r="G1775" t="str">
            <v>m</v>
          </cell>
          <cell r="H1775" t="str">
            <v>CHARTRES METROPOLE TRIATHLON</v>
          </cell>
          <cell r="I1775" t="str">
            <v>B - Lic. club - Compétition - S. &amp; V.</v>
          </cell>
          <cell r="J1775" t="str">
            <v>Vétéran</v>
          </cell>
        </row>
        <row r="1776">
          <cell r="A1776" t="str">
            <v>Gabin MELLET</v>
          </cell>
          <cell r="B1776" t="str">
            <v>CHARTRES METROPOLE TRIATHLON Cadet</v>
          </cell>
          <cell r="C1776" t="str">
            <v>B12801C0060527MCAFRA</v>
          </cell>
          <cell r="D1776" t="str">
            <v>Gabin</v>
          </cell>
          <cell r="E1776" t="str">
            <v>MELLET</v>
          </cell>
          <cell r="F1776" t="str">
            <v>28/07/2005</v>
          </cell>
          <cell r="G1776" t="str">
            <v>m</v>
          </cell>
          <cell r="H1776" t="str">
            <v>CHARTRES METROPOLE TRIATHLON</v>
          </cell>
          <cell r="I1776" t="str">
            <v>A - Lic. club - Compétition - Jeune</v>
          </cell>
          <cell r="J1776" t="str">
            <v>Cadet</v>
          </cell>
        </row>
        <row r="1777">
          <cell r="A1777" t="str">
            <v>ALICE MELLET</v>
          </cell>
          <cell r="B1777" t="str">
            <v>CHARTRES METROPOLE TRIATHLON Benjamin</v>
          </cell>
          <cell r="C1777" t="str">
            <v>C00074C0060527FBEFRA</v>
          </cell>
          <cell r="D1777" t="str">
            <v>ALICE</v>
          </cell>
          <cell r="E1777" t="str">
            <v>MELLET</v>
          </cell>
          <cell r="F1777" t="str">
            <v>10/10/2010</v>
          </cell>
          <cell r="G1777" t="str">
            <v>f</v>
          </cell>
          <cell r="H1777" t="str">
            <v>CHARTRES METROPOLE TRIATHLON</v>
          </cell>
          <cell r="I1777" t="str">
            <v>A - Lic. club - Compétition - Jeune</v>
          </cell>
          <cell r="J1777" t="str">
            <v>Benjamin</v>
          </cell>
        </row>
        <row r="1778">
          <cell r="A1778" t="str">
            <v>Azilis BOURDET</v>
          </cell>
          <cell r="B1778" t="str">
            <v>CHARTRES METROPOLE TRIATHLON Pupille</v>
          </cell>
          <cell r="C1778" t="str">
            <v>B59584C0060527FPUFRA</v>
          </cell>
          <cell r="D1778" t="str">
            <v>Azilis</v>
          </cell>
          <cell r="E1778" t="str">
            <v>BOURDET</v>
          </cell>
          <cell r="F1778" t="str">
            <v>31/01/2011</v>
          </cell>
          <cell r="G1778" t="str">
            <v>f</v>
          </cell>
          <cell r="H1778" t="str">
            <v>CHARTRES METROPOLE TRIATHLON</v>
          </cell>
          <cell r="I1778" t="str">
            <v>A - Lic. club - Compétition - Jeune</v>
          </cell>
          <cell r="J1778" t="str">
            <v>Pupille</v>
          </cell>
        </row>
        <row r="1779">
          <cell r="A1779" t="str">
            <v>Teliau BOURDET</v>
          </cell>
          <cell r="B1779" t="str">
            <v>CHARTRES METROPOLE TRIATHLON Poussin</v>
          </cell>
          <cell r="C1779" t="str">
            <v>B80773C0060527MPOFRA</v>
          </cell>
          <cell r="D1779" t="str">
            <v>Teliau</v>
          </cell>
          <cell r="E1779" t="str">
            <v>BOURDET</v>
          </cell>
          <cell r="F1779" t="str">
            <v>23/02/2013</v>
          </cell>
          <cell r="G1779" t="str">
            <v>m</v>
          </cell>
          <cell r="H1779" t="str">
            <v>CHARTRES METROPOLE TRIATHLON</v>
          </cell>
          <cell r="I1779" t="str">
            <v>A - Lic. club - Compétition - Jeune</v>
          </cell>
          <cell r="J1779" t="str">
            <v>Poussin</v>
          </cell>
        </row>
        <row r="1780">
          <cell r="A1780" t="str">
            <v>Enora BOURDET</v>
          </cell>
          <cell r="B1780" t="str">
            <v>CHARTRES METROPOLE TRIATHLON Mini-Poussin</v>
          </cell>
          <cell r="C1780" t="str">
            <v>C00039C0060527FMPFRA</v>
          </cell>
          <cell r="D1780" t="str">
            <v>Enora</v>
          </cell>
          <cell r="E1780" t="str">
            <v>BOURDET</v>
          </cell>
          <cell r="F1780" t="str">
            <v>05/01/2016</v>
          </cell>
          <cell r="G1780" t="str">
            <v>f</v>
          </cell>
          <cell r="H1780" t="str">
            <v>CHARTRES METROPOLE TRIATHLON</v>
          </cell>
          <cell r="I1780" t="str">
            <v>A - Lic. club - Compétition - Jeune</v>
          </cell>
          <cell r="J1780" t="str">
            <v>Mini-Poussin</v>
          </cell>
        </row>
        <row r="1781">
          <cell r="A1781" t="str">
            <v>Pierre COULMONT</v>
          </cell>
          <cell r="B1781" t="str">
            <v>CHARTRES METROPOLE TRIATHLON Senior</v>
          </cell>
          <cell r="C1781" t="str">
            <v>B27670C0060527MS2FRA</v>
          </cell>
          <cell r="D1781" t="str">
            <v>Pierre</v>
          </cell>
          <cell r="E1781" t="str">
            <v>COULMONT</v>
          </cell>
          <cell r="F1781" t="str">
            <v>26/04/1993</v>
          </cell>
          <cell r="G1781" t="str">
            <v>m</v>
          </cell>
          <cell r="H1781" t="str">
            <v>CHARTRES METROPOLE TRIATHLON</v>
          </cell>
          <cell r="I1781" t="str">
            <v>B - Lic. club - Compétition - S. &amp; V.</v>
          </cell>
          <cell r="J1781" t="str">
            <v>Senior</v>
          </cell>
        </row>
        <row r="1782">
          <cell r="A1782" t="str">
            <v>Thomas BOURDET</v>
          </cell>
          <cell r="B1782" t="str">
            <v>CHARTRES METROPOLE TRIATHLON Vétéran</v>
          </cell>
          <cell r="C1782" t="str">
            <v>A60752C0060527MV2FRA</v>
          </cell>
          <cell r="D1782" t="str">
            <v>Thomas</v>
          </cell>
          <cell r="E1782" t="str">
            <v>BOURDET</v>
          </cell>
          <cell r="F1782" t="str">
            <v>28/12/1975</v>
          </cell>
          <cell r="G1782" t="str">
            <v>m</v>
          </cell>
          <cell r="H1782" t="str">
            <v>CHARTRES METROPOLE TRIATHLON</v>
          </cell>
          <cell r="I1782" t="str">
            <v>B - Lic. club - Compétition - S. &amp; V.</v>
          </cell>
          <cell r="J1782" t="str">
            <v>Vétéran</v>
          </cell>
        </row>
        <row r="1783">
          <cell r="A1783" t="str">
            <v>Laurent FOURBET</v>
          </cell>
          <cell r="B1783" t="str">
            <v>CHARTRES METROPOLE TRIATHLON Vétéran</v>
          </cell>
          <cell r="C1783" t="str">
            <v>B29884C0060527MV4FRA</v>
          </cell>
          <cell r="D1783" t="str">
            <v>Laurent</v>
          </cell>
          <cell r="E1783" t="str">
            <v>FOURBET</v>
          </cell>
          <cell r="F1783" t="str">
            <v>20/11/1967</v>
          </cell>
          <cell r="G1783" t="str">
            <v>m</v>
          </cell>
          <cell r="H1783" t="str">
            <v>CHARTRES METROPOLE TRIATHLON</v>
          </cell>
          <cell r="I1783" t="str">
            <v>B - Lic. club - Compétition - S. &amp; V.</v>
          </cell>
          <cell r="J1783" t="str">
            <v>Vétéran</v>
          </cell>
        </row>
        <row r="1784">
          <cell r="A1784" t="str">
            <v>Aurelie DUPUIS</v>
          </cell>
          <cell r="B1784" t="str">
            <v>CHARTRES METROPOLE TRIATHLON Vétéran</v>
          </cell>
          <cell r="C1784" t="str">
            <v>B65144C0060527FV2FRA</v>
          </cell>
          <cell r="D1784" t="str">
            <v>Aurelie</v>
          </cell>
          <cell r="E1784" t="str">
            <v>DUPUIS</v>
          </cell>
          <cell r="F1784" t="str">
            <v>12/05/1976</v>
          </cell>
          <cell r="G1784" t="str">
            <v>f</v>
          </cell>
          <cell r="H1784" t="str">
            <v>CHARTRES METROPOLE TRIATHLON</v>
          </cell>
          <cell r="I1784" t="str">
            <v>B - Lic. club - Compétition - S. &amp; V.</v>
          </cell>
          <cell r="J1784" t="str">
            <v>Vétéran</v>
          </cell>
        </row>
        <row r="1785">
          <cell r="A1785" t="str">
            <v>Eliott DUPUIS</v>
          </cell>
          <cell r="B1785" t="str">
            <v>CHARTRES METROPOLE TRIATHLON Minime</v>
          </cell>
          <cell r="C1785" t="str">
            <v>B91623C0060527MMIFRA</v>
          </cell>
          <cell r="D1785" t="str">
            <v>Eliott</v>
          </cell>
          <cell r="E1785" t="str">
            <v>DUPUIS</v>
          </cell>
          <cell r="F1785" t="str">
            <v>03/05/2008</v>
          </cell>
          <cell r="G1785" t="str">
            <v>m</v>
          </cell>
          <cell r="H1785" t="str">
            <v>CHARTRES METROPOLE TRIATHLON</v>
          </cell>
          <cell r="I1785" t="str">
            <v>A - Lic. club - Compétition - Jeune</v>
          </cell>
          <cell r="J1785" t="str">
            <v>Minime</v>
          </cell>
        </row>
        <row r="1786">
          <cell r="A1786" t="str">
            <v xml:space="preserve">Albane GAUDRON </v>
          </cell>
          <cell r="B1786" t="str">
            <v>CHARTRES METROPOLE TRIATHLON Minime</v>
          </cell>
          <cell r="C1786" t="str">
            <v>B09876C0060527FMIFRA</v>
          </cell>
          <cell r="D1786" t="str">
            <v>Albane</v>
          </cell>
          <cell r="E1786" t="str">
            <v xml:space="preserve">GAUDRON </v>
          </cell>
          <cell r="F1786" t="str">
            <v>09/02/2007</v>
          </cell>
          <cell r="G1786" t="str">
            <v>f</v>
          </cell>
          <cell r="H1786" t="str">
            <v>CHARTRES METROPOLE TRIATHLON</v>
          </cell>
          <cell r="I1786" t="str">
            <v>A - Lic. club - Compétition - Jeune</v>
          </cell>
          <cell r="J1786" t="str">
            <v>Minime</v>
          </cell>
        </row>
        <row r="1787">
          <cell r="A1787" t="str">
            <v>LISA FAUVEL</v>
          </cell>
          <cell r="B1787" t="str">
            <v>CHARTRES METROPOLE TRIATHLON Vétéran</v>
          </cell>
          <cell r="C1787" t="str">
            <v>A93594C0060527FV3GBR</v>
          </cell>
          <cell r="D1787" t="str">
            <v>LISA</v>
          </cell>
          <cell r="E1787" t="str">
            <v>FAUVEL</v>
          </cell>
          <cell r="F1787" t="str">
            <v>23/01/1969</v>
          </cell>
          <cell r="G1787" t="str">
            <v>f</v>
          </cell>
          <cell r="H1787" t="str">
            <v>CHARTRES METROPOLE TRIATHLON</v>
          </cell>
          <cell r="I1787" t="str">
            <v>B - Lic. club - Compétition - S. &amp; V.</v>
          </cell>
          <cell r="J1787" t="str">
            <v>Vétéran</v>
          </cell>
        </row>
        <row r="1788">
          <cell r="A1788" t="str">
            <v>Mael TALHOUARN</v>
          </cell>
          <cell r="B1788" t="str">
            <v>CHARTRES METROPOLE TRIATHLON Cadet</v>
          </cell>
          <cell r="C1788" t="str">
            <v>B32987C0060527MCAFRA</v>
          </cell>
          <cell r="D1788" t="str">
            <v>Mael</v>
          </cell>
          <cell r="E1788" t="str">
            <v>TALHOUARN</v>
          </cell>
          <cell r="F1788" t="str">
            <v>19/10/2005</v>
          </cell>
          <cell r="G1788" t="str">
            <v>m</v>
          </cell>
          <cell r="H1788" t="str">
            <v>CHARTRES METROPOLE TRIATHLON</v>
          </cell>
          <cell r="I1788" t="str">
            <v>A - Lic. club - Compétition - Jeune</v>
          </cell>
          <cell r="J1788" t="str">
            <v>Cadet</v>
          </cell>
        </row>
        <row r="1789">
          <cell r="A1789" t="str">
            <v>Cesar MORISE</v>
          </cell>
          <cell r="B1789" t="str">
            <v>CHARTRES METROPOLE TRIATHLON Vétéran</v>
          </cell>
          <cell r="C1789" t="str">
            <v>A44913C0060527MV1FRA</v>
          </cell>
          <cell r="D1789" t="str">
            <v>Cesar</v>
          </cell>
          <cell r="E1789" t="str">
            <v>MORISE</v>
          </cell>
          <cell r="F1789" t="str">
            <v>03/09/1978</v>
          </cell>
          <cell r="G1789" t="str">
            <v>m</v>
          </cell>
          <cell r="H1789" t="str">
            <v>CHARTRES METROPOLE TRIATHLON</v>
          </cell>
          <cell r="I1789" t="str">
            <v>B - Lic. club - Compétition - S. &amp; V.</v>
          </cell>
          <cell r="J1789" t="str">
            <v>Vétéran</v>
          </cell>
        </row>
        <row r="1790">
          <cell r="A1790" t="str">
            <v>Charlotte MARTIN</v>
          </cell>
          <cell r="B1790" t="str">
            <v>CHARTRES METROPOLE TRIATHLON Senior</v>
          </cell>
          <cell r="C1790" t="str">
            <v>B99425C0060527FS2FRA</v>
          </cell>
          <cell r="D1790" t="str">
            <v>Charlotte</v>
          </cell>
          <cell r="E1790" t="str">
            <v>MARTIN</v>
          </cell>
          <cell r="F1790" t="str">
            <v>15/03/1994</v>
          </cell>
          <cell r="G1790" t="str">
            <v>f</v>
          </cell>
          <cell r="H1790" t="str">
            <v>CHARTRES METROPOLE TRIATHLON</v>
          </cell>
          <cell r="I1790" t="str">
            <v>B - Lic. club - Compétition - S. &amp; V.</v>
          </cell>
          <cell r="J1790" t="str">
            <v>Senior</v>
          </cell>
        </row>
        <row r="1791">
          <cell r="A1791" t="str">
            <v>David MICHEL</v>
          </cell>
          <cell r="B1791" t="str">
            <v>CHARTRES METROPOLE TRIATHLON Vétéran</v>
          </cell>
          <cell r="C1791" t="str">
            <v>B99460C0060527MV3FRA</v>
          </cell>
          <cell r="D1791" t="str">
            <v>David</v>
          </cell>
          <cell r="E1791" t="str">
            <v>MICHEL</v>
          </cell>
          <cell r="F1791" t="str">
            <v>27/07/1971</v>
          </cell>
          <cell r="G1791" t="str">
            <v>m</v>
          </cell>
          <cell r="H1791" t="str">
            <v>CHARTRES METROPOLE TRIATHLON</v>
          </cell>
          <cell r="I1791" t="str">
            <v>B - Lic. club - Compétition - S. &amp; V.</v>
          </cell>
          <cell r="J1791" t="str">
            <v>Vétéran</v>
          </cell>
        </row>
        <row r="1792">
          <cell r="A1792" t="str">
            <v>Leni FROMAGEOT</v>
          </cell>
          <cell r="B1792" t="str">
            <v>CHARTRES METROPOLE TRIATHLON Pupille</v>
          </cell>
          <cell r="C1792" t="str">
            <v>B99393C0060527MPUFRA</v>
          </cell>
          <cell r="D1792" t="str">
            <v>Leni</v>
          </cell>
          <cell r="E1792" t="str">
            <v>FROMAGEOT</v>
          </cell>
          <cell r="F1792" t="str">
            <v>03/04/2012</v>
          </cell>
          <cell r="G1792" t="str">
            <v>m</v>
          </cell>
          <cell r="H1792" t="str">
            <v>CHARTRES METROPOLE TRIATHLON</v>
          </cell>
          <cell r="I1792" t="str">
            <v>A - Lic. club - Compétition - Jeune</v>
          </cell>
          <cell r="J1792" t="str">
            <v>Pupille</v>
          </cell>
        </row>
        <row r="1793">
          <cell r="A1793" t="str">
            <v>Alexandre BINOIST</v>
          </cell>
          <cell r="B1793" t="str">
            <v>CHARTRES METROPOLE TRIATHLON Senior</v>
          </cell>
          <cell r="C1793" t="str">
            <v>B50037C0060527MS4FRA</v>
          </cell>
          <cell r="D1793" t="str">
            <v>Alexandre</v>
          </cell>
          <cell r="E1793" t="str">
            <v>BINOIST</v>
          </cell>
          <cell r="F1793" t="str">
            <v>04/11/1986</v>
          </cell>
          <cell r="G1793" t="str">
            <v>m</v>
          </cell>
          <cell r="H1793" t="str">
            <v>CHARTRES METROPOLE TRIATHLON</v>
          </cell>
          <cell r="I1793" t="str">
            <v>B - Lic. club - Compétition - S. &amp; V.</v>
          </cell>
          <cell r="J1793" t="str">
            <v>Senior</v>
          </cell>
        </row>
        <row r="1794">
          <cell r="A1794" t="str">
            <v>Liam POULLARD</v>
          </cell>
          <cell r="B1794" t="str">
            <v>CHARTRES METROPOLE TRIATHLON Minime</v>
          </cell>
          <cell r="C1794" t="str">
            <v>B36658C0060527MMIFRA</v>
          </cell>
          <cell r="D1794" t="str">
            <v>Liam</v>
          </cell>
          <cell r="E1794" t="str">
            <v>POULLARD</v>
          </cell>
          <cell r="F1794" t="str">
            <v>20/06/2007</v>
          </cell>
          <cell r="G1794" t="str">
            <v>m</v>
          </cell>
          <cell r="H1794" t="str">
            <v>CHARTRES METROPOLE TRIATHLON</v>
          </cell>
          <cell r="I1794" t="str">
            <v>A - Lic. club - Compétition - Jeune</v>
          </cell>
          <cell r="J1794" t="str">
            <v>Minime</v>
          </cell>
        </row>
        <row r="1795">
          <cell r="A1795" t="str">
            <v>Clara POULLARD</v>
          </cell>
          <cell r="B1795" t="str">
            <v>CHARTRES METROPOLE TRIATHLON Junior</v>
          </cell>
          <cell r="C1795" t="str">
            <v>B58359C0060527FJUFRA</v>
          </cell>
          <cell r="D1795" t="str">
            <v>Clara</v>
          </cell>
          <cell r="E1795" t="str">
            <v>POULLARD</v>
          </cell>
          <cell r="F1795" t="str">
            <v>21/10/2004</v>
          </cell>
          <cell r="G1795" t="str">
            <v>f</v>
          </cell>
          <cell r="H1795" t="str">
            <v>CHARTRES METROPOLE TRIATHLON</v>
          </cell>
          <cell r="I1795" t="str">
            <v>A - Lic. club - Compétition - Jeune</v>
          </cell>
          <cell r="J1795" t="str">
            <v>Junior</v>
          </cell>
        </row>
        <row r="1796">
          <cell r="A1796" t="str">
            <v>Audrey RICORDEAU</v>
          </cell>
          <cell r="B1796" t="str">
            <v>CHARTRES METROPOLE TRIATHLON Vétéran</v>
          </cell>
          <cell r="C1796" t="str">
            <v>B79652C0060527FV1FRA</v>
          </cell>
          <cell r="D1796" t="str">
            <v>Audrey</v>
          </cell>
          <cell r="E1796" t="str">
            <v>RICORDEAU</v>
          </cell>
          <cell r="F1796" t="str">
            <v>13/10/1980</v>
          </cell>
          <cell r="G1796" t="str">
            <v>f</v>
          </cell>
          <cell r="H1796" t="str">
            <v>CHARTRES METROPOLE TRIATHLON</v>
          </cell>
          <cell r="I1796" t="str">
            <v>B - Lic. club - Compétition - S. &amp; V.</v>
          </cell>
          <cell r="J1796" t="str">
            <v>Vétéran</v>
          </cell>
        </row>
        <row r="1797">
          <cell r="A1797" t="str">
            <v>GABRIEL RIVES</v>
          </cell>
          <cell r="B1797" t="str">
            <v>CHARTRES METROPOLE TRIATHLON Vétéran</v>
          </cell>
          <cell r="C1797" t="str">
            <v>B99272C0060527MV2FRA</v>
          </cell>
          <cell r="D1797" t="str">
            <v>GABRIEL</v>
          </cell>
          <cell r="E1797" t="str">
            <v>RIVES</v>
          </cell>
          <cell r="F1797" t="str">
            <v>28/11/1977</v>
          </cell>
          <cell r="G1797" t="str">
            <v>m</v>
          </cell>
          <cell r="H1797" t="str">
            <v>CHARTRES METROPOLE TRIATHLON</v>
          </cell>
          <cell r="I1797" t="str">
            <v>B - Lic. club - Compétition - S. &amp; V.</v>
          </cell>
          <cell r="J1797" t="str">
            <v>Vétéran</v>
          </cell>
        </row>
        <row r="1798">
          <cell r="A1798" t="str">
            <v>LORIC RIVES</v>
          </cell>
          <cell r="B1798" t="str">
            <v>CHARTRES METROPOLE TRIATHLON Minime</v>
          </cell>
          <cell r="C1798" t="str">
            <v>B99276C0060527MMIFRA</v>
          </cell>
          <cell r="D1798" t="str">
            <v>LORIC</v>
          </cell>
          <cell r="E1798" t="str">
            <v>RIVES</v>
          </cell>
          <cell r="F1798" t="str">
            <v>07/07/2008</v>
          </cell>
          <cell r="G1798" t="str">
            <v>m</v>
          </cell>
          <cell r="H1798" t="str">
            <v>CHARTRES METROPOLE TRIATHLON</v>
          </cell>
          <cell r="I1798" t="str">
            <v>A - Lic. club - Compétition - Jeune</v>
          </cell>
          <cell r="J1798" t="str">
            <v>Minime</v>
          </cell>
        </row>
        <row r="1799">
          <cell r="A1799" t="str">
            <v>Stephane POULLARD</v>
          </cell>
          <cell r="B1799" t="str">
            <v>CHARTRES METROPOLE TRIATHLON Vétéran</v>
          </cell>
          <cell r="C1799" t="str">
            <v>B12340C0060527MV1FRA</v>
          </cell>
          <cell r="D1799" t="str">
            <v>Stephane</v>
          </cell>
          <cell r="E1799" t="str">
            <v>POULLARD</v>
          </cell>
          <cell r="F1799" t="str">
            <v>26/03/1978</v>
          </cell>
          <cell r="G1799" t="str">
            <v>m</v>
          </cell>
          <cell r="H1799" t="str">
            <v>CHARTRES METROPOLE TRIATHLON</v>
          </cell>
          <cell r="I1799" t="str">
            <v>B - Lic. club - Compétition - S. &amp; V.</v>
          </cell>
          <cell r="J1799" t="str">
            <v>Vétéran</v>
          </cell>
        </row>
        <row r="1800">
          <cell r="A1800" t="str">
            <v>CEDRIC LE RAT</v>
          </cell>
          <cell r="B1800" t="str">
            <v>CHARTRES METROPOLE TRIATHLON Vétéran</v>
          </cell>
          <cell r="C1800" t="str">
            <v>B59578C0060527MV1FRA</v>
          </cell>
          <cell r="D1800" t="str">
            <v>CEDRIC</v>
          </cell>
          <cell r="E1800" t="str">
            <v>LE RAT</v>
          </cell>
          <cell r="F1800" t="str">
            <v>14/02/1981</v>
          </cell>
          <cell r="G1800" t="str">
            <v>m</v>
          </cell>
          <cell r="H1800" t="str">
            <v>CHARTRES METROPOLE TRIATHLON</v>
          </cell>
          <cell r="I1800" t="str">
            <v>B - Lic. club - Compétition - S. &amp; V.</v>
          </cell>
          <cell r="J1800" t="str">
            <v>Vétéran</v>
          </cell>
        </row>
        <row r="1801">
          <cell r="A1801" t="str">
            <v xml:space="preserve">Mickael  TOURNIERE </v>
          </cell>
          <cell r="B1801" t="str">
            <v>CHARTRES METROPOLE TRIATHLON Senior</v>
          </cell>
          <cell r="C1801" t="str">
            <v>B48925C0060527MS4FRA</v>
          </cell>
          <cell r="D1801" t="str">
            <v xml:space="preserve">Mickael </v>
          </cell>
          <cell r="E1801" t="str">
            <v xml:space="preserve">TOURNIERE </v>
          </cell>
          <cell r="F1801" t="str">
            <v>12/08/1983</v>
          </cell>
          <cell r="G1801" t="str">
            <v>m</v>
          </cell>
          <cell r="H1801" t="str">
            <v>CHARTRES METROPOLE TRIATHLON</v>
          </cell>
          <cell r="I1801" t="str">
            <v>B - Lic. club - Compétition - S. &amp; V.</v>
          </cell>
          <cell r="J1801" t="str">
            <v>Senior</v>
          </cell>
        </row>
        <row r="1802">
          <cell r="A1802" t="str">
            <v>MARIE DELPORTE</v>
          </cell>
          <cell r="B1802" t="str">
            <v>CHARTRES METROPOLE TRIATHLON Vétéran</v>
          </cell>
          <cell r="C1802" t="str">
            <v>A28897L0060527FV1FRA</v>
          </cell>
          <cell r="D1802" t="str">
            <v>MARIE</v>
          </cell>
          <cell r="E1802" t="str">
            <v>DELPORTE</v>
          </cell>
          <cell r="F1802" t="str">
            <v>27/05/1978</v>
          </cell>
          <cell r="G1802" t="str">
            <v>f</v>
          </cell>
          <cell r="H1802" t="str">
            <v>CHARTRES METROPOLE TRIATHLON</v>
          </cell>
          <cell r="I1802" t="str">
            <v>D - Licence club - Loisir - S. &amp; V.</v>
          </cell>
          <cell r="J1802" t="str">
            <v>Vétéran</v>
          </cell>
        </row>
        <row r="1803">
          <cell r="A1803" t="str">
            <v>Jean Marie DARRAS</v>
          </cell>
          <cell r="B1803" t="str">
            <v>CHARTRES METROPOLE TRIATHLON Vétéran</v>
          </cell>
          <cell r="C1803" t="str">
            <v>B27492C0060527MV1FRA</v>
          </cell>
          <cell r="D1803" t="str">
            <v>Jean Marie</v>
          </cell>
          <cell r="E1803" t="str">
            <v>DARRAS</v>
          </cell>
          <cell r="F1803" t="str">
            <v>11/07/1980</v>
          </cell>
          <cell r="G1803" t="str">
            <v>m</v>
          </cell>
          <cell r="H1803" t="str">
            <v>CHARTRES METROPOLE TRIATHLON</v>
          </cell>
          <cell r="I1803" t="str">
            <v>B - Lic. club - Compétition - S. &amp; V.</v>
          </cell>
          <cell r="J1803" t="str">
            <v>Vétéran</v>
          </cell>
        </row>
        <row r="1804">
          <cell r="A1804" t="str">
            <v>Manon FATOUX</v>
          </cell>
          <cell r="B1804" t="str">
            <v>CHARTRES METROPOLE TRIATHLON Minime</v>
          </cell>
          <cell r="C1804" t="str">
            <v>B60558C0060527FMIFRA</v>
          </cell>
          <cell r="D1804" t="str">
            <v>Manon</v>
          </cell>
          <cell r="E1804" t="str">
            <v>FATOUX</v>
          </cell>
          <cell r="F1804" t="str">
            <v>26/04/2007</v>
          </cell>
          <cell r="G1804" t="str">
            <v>f</v>
          </cell>
          <cell r="H1804" t="str">
            <v>CHARTRES METROPOLE TRIATHLON</v>
          </cell>
          <cell r="I1804" t="str">
            <v>A - Lic. club - Compétition - Jeune</v>
          </cell>
          <cell r="J1804" t="str">
            <v>Minime</v>
          </cell>
        </row>
        <row r="1805">
          <cell r="A1805" t="str">
            <v>EDOUARD MORCHOISNE</v>
          </cell>
          <cell r="B1805" t="str">
            <v>CHARTRES METROPOLE TRIATHLON Vétéran</v>
          </cell>
          <cell r="C1805" t="str">
            <v>A28948C0060527MV3FRA</v>
          </cell>
          <cell r="D1805" t="str">
            <v>EDOUARD</v>
          </cell>
          <cell r="E1805" t="str">
            <v>MORCHOISNE</v>
          </cell>
          <cell r="F1805" t="str">
            <v>26/05/1970</v>
          </cell>
          <cell r="G1805" t="str">
            <v>m</v>
          </cell>
          <cell r="H1805" t="str">
            <v>CHARTRES METROPOLE TRIATHLON</v>
          </cell>
          <cell r="I1805" t="str">
            <v>B - Lic. club - Compétition - S. &amp; V.</v>
          </cell>
          <cell r="J1805" t="str">
            <v>Vétéran</v>
          </cell>
        </row>
        <row r="1806">
          <cell r="A1806" t="str">
            <v>Willy MELLET</v>
          </cell>
          <cell r="B1806" t="str">
            <v>CHARTRES METROPOLE TRIATHLON Vétéran</v>
          </cell>
          <cell r="C1806" t="str">
            <v>B79437C0060527MV2FRA</v>
          </cell>
          <cell r="D1806" t="str">
            <v>Willy</v>
          </cell>
          <cell r="E1806" t="str">
            <v>MELLET</v>
          </cell>
          <cell r="F1806" t="str">
            <v>01/11/1975</v>
          </cell>
          <cell r="G1806" t="str">
            <v>m</v>
          </cell>
          <cell r="H1806" t="str">
            <v>CHARTRES METROPOLE TRIATHLON</v>
          </cell>
          <cell r="I1806" t="str">
            <v>B - Lic. club - Compétition - S. &amp; V.</v>
          </cell>
          <cell r="J1806" t="str">
            <v>Vétéran</v>
          </cell>
        </row>
        <row r="1807">
          <cell r="A1807" t="str">
            <v>Faustine DARRAS</v>
          </cell>
          <cell r="B1807" t="str">
            <v>CHARTRES METROPOLE TRIATHLON Pupille</v>
          </cell>
          <cell r="C1807" t="str">
            <v>B82377C0060527FPUFRA</v>
          </cell>
          <cell r="D1807" t="str">
            <v>Faustine</v>
          </cell>
          <cell r="E1807" t="str">
            <v>DARRAS</v>
          </cell>
          <cell r="F1807" t="str">
            <v>21/02/2011</v>
          </cell>
          <cell r="G1807" t="str">
            <v>f</v>
          </cell>
          <cell r="H1807" t="str">
            <v>CHARTRES METROPOLE TRIATHLON</v>
          </cell>
          <cell r="I1807" t="str">
            <v>A - Lic. club - Compétition - Jeune</v>
          </cell>
          <cell r="J1807" t="str">
            <v>Pupille</v>
          </cell>
        </row>
        <row r="1808">
          <cell r="A1808" t="str">
            <v>Sofiane BARCHOUNE</v>
          </cell>
          <cell r="B1808" t="str">
            <v>CHARTRES METROPOLE TRIATHLON Benjamin</v>
          </cell>
          <cell r="C1808" t="str">
            <v>B81456C0060527MBEFRA</v>
          </cell>
          <cell r="D1808" t="str">
            <v>Sofiane</v>
          </cell>
          <cell r="E1808" t="str">
            <v>BARCHOUNE</v>
          </cell>
          <cell r="F1808" t="str">
            <v>23/05/2009</v>
          </cell>
          <cell r="G1808" t="str">
            <v>m</v>
          </cell>
          <cell r="H1808" t="str">
            <v>CHARTRES METROPOLE TRIATHLON</v>
          </cell>
          <cell r="I1808" t="str">
            <v>A - Lic. club - Compétition - Jeune</v>
          </cell>
          <cell r="J1808" t="str">
            <v>Benjamin</v>
          </cell>
        </row>
        <row r="1809">
          <cell r="A1809" t="str">
            <v>MAXENCE GOUAR</v>
          </cell>
          <cell r="B1809" t="str">
            <v>CHARTRES METROPOLE TRIATHLON Senior</v>
          </cell>
          <cell r="C1809" t="str">
            <v>A28986C0060527MS2FRA</v>
          </cell>
          <cell r="D1809" t="str">
            <v>MAXENCE</v>
          </cell>
          <cell r="E1809" t="str">
            <v>GOUAR</v>
          </cell>
          <cell r="F1809" t="str">
            <v>07/08/1993</v>
          </cell>
          <cell r="G1809" t="str">
            <v>m</v>
          </cell>
          <cell r="H1809" t="str">
            <v>CHARTRES METROPOLE TRIATHLON</v>
          </cell>
          <cell r="I1809" t="str">
            <v>B - Lic. club - Compétition - S. &amp; V.</v>
          </cell>
          <cell r="J1809" t="str">
            <v>Senior</v>
          </cell>
        </row>
        <row r="1810">
          <cell r="A1810" t="str">
            <v>Jason COLIN</v>
          </cell>
          <cell r="B1810" t="str">
            <v>CHARTRES METROPOLE TRIATHLON Senior</v>
          </cell>
          <cell r="C1810" t="str">
            <v>B83906C0060527MS2FRA</v>
          </cell>
          <cell r="D1810" t="str">
            <v>Jason</v>
          </cell>
          <cell r="E1810" t="str">
            <v>COLIN</v>
          </cell>
          <cell r="F1810" t="str">
            <v>31/12/1995</v>
          </cell>
          <cell r="G1810" t="str">
            <v>m</v>
          </cell>
          <cell r="H1810" t="str">
            <v>CHARTRES METROPOLE TRIATHLON</v>
          </cell>
          <cell r="I1810" t="str">
            <v>B - Lic. club - Compétition - S. &amp; V.</v>
          </cell>
          <cell r="J1810" t="str">
            <v>Senior</v>
          </cell>
        </row>
        <row r="1811">
          <cell r="A1811" t="str">
            <v>Mickael PICHARD</v>
          </cell>
          <cell r="B1811" t="str">
            <v>CHARTRES METROPOLE TRIATHLON Senior</v>
          </cell>
          <cell r="C1811" t="str">
            <v>A57271C0060527MS4FRA</v>
          </cell>
          <cell r="D1811" t="str">
            <v>Mickael</v>
          </cell>
          <cell r="E1811" t="str">
            <v>PICHARD</v>
          </cell>
          <cell r="F1811" t="str">
            <v>22/11/1987</v>
          </cell>
          <cell r="G1811" t="str">
            <v>m</v>
          </cell>
          <cell r="H1811" t="str">
            <v>CHARTRES METROPOLE TRIATHLON</v>
          </cell>
          <cell r="I1811" t="str">
            <v>B - Lic. club - Compétition - S. &amp; V.</v>
          </cell>
          <cell r="J1811" t="str">
            <v>Senior</v>
          </cell>
        </row>
        <row r="1812">
          <cell r="A1812" t="str">
            <v>MAEL ROCHERIEUX</v>
          </cell>
          <cell r="B1812" t="str">
            <v>CHARTRES METROPOLE TRIATHLON Benjamin</v>
          </cell>
          <cell r="C1812" t="str">
            <v>B58237C0060527MBEFRA</v>
          </cell>
          <cell r="D1812" t="str">
            <v>MAEL</v>
          </cell>
          <cell r="E1812" t="str">
            <v>ROCHERIEUX</v>
          </cell>
          <cell r="F1812" t="str">
            <v>25/09/2010</v>
          </cell>
          <cell r="G1812" t="str">
            <v>m</v>
          </cell>
          <cell r="H1812" t="str">
            <v>CHARTRES METROPOLE TRIATHLON</v>
          </cell>
          <cell r="I1812" t="str">
            <v>A - Lic. club - Compétition - Jeune</v>
          </cell>
          <cell r="J1812" t="str">
            <v>Benjamin</v>
          </cell>
        </row>
        <row r="1813">
          <cell r="A1813" t="str">
            <v>Emilie BORGET</v>
          </cell>
          <cell r="B1813" t="str">
            <v>CHARTRES METROPOLE TRIATHLON Vétéran</v>
          </cell>
          <cell r="C1813" t="str">
            <v>B97140C0060527FV1FRA</v>
          </cell>
          <cell r="D1813" t="str">
            <v>Emilie</v>
          </cell>
          <cell r="E1813" t="str">
            <v>BORGET</v>
          </cell>
          <cell r="F1813" t="str">
            <v>25/05/1980</v>
          </cell>
          <cell r="G1813" t="str">
            <v>f</v>
          </cell>
          <cell r="H1813" t="str">
            <v>CHARTRES METROPOLE TRIATHLON</v>
          </cell>
          <cell r="I1813" t="str">
            <v>B - Lic. club - Compétition - S. &amp; V.</v>
          </cell>
          <cell r="J1813" t="str">
            <v>Vétéran</v>
          </cell>
        </row>
        <row r="1814">
          <cell r="A1814" t="str">
            <v>DOMINIQUE COLAS</v>
          </cell>
          <cell r="B1814" t="str">
            <v>CHARTRES METROPOLE TRIATHLON Vétéran</v>
          </cell>
          <cell r="C1814" t="str">
            <v>A28920C0060527MV7FRA</v>
          </cell>
          <cell r="D1814" t="str">
            <v>DOMINIQUE</v>
          </cell>
          <cell r="E1814" t="str">
            <v>COLAS</v>
          </cell>
          <cell r="F1814" t="str">
            <v>10/08/1952</v>
          </cell>
          <cell r="G1814" t="str">
            <v>m</v>
          </cell>
          <cell r="H1814" t="str">
            <v>CHARTRES METROPOLE TRIATHLON</v>
          </cell>
          <cell r="I1814" t="str">
            <v>B - Lic. club - Compétition - S. &amp; V.</v>
          </cell>
          <cell r="J1814" t="str">
            <v>Vétéran</v>
          </cell>
        </row>
        <row r="1815">
          <cell r="A1815" t="str">
            <v>Arnaud AUVRAY</v>
          </cell>
          <cell r="B1815" t="str">
            <v>CHARTRES METROPOLE TRIATHLON Vétéran</v>
          </cell>
          <cell r="C1815" t="str">
            <v>B26703C0060527MV1FRA</v>
          </cell>
          <cell r="D1815" t="str">
            <v>Arnaud</v>
          </cell>
          <cell r="E1815" t="str">
            <v>AUVRAY</v>
          </cell>
          <cell r="F1815" t="str">
            <v>02/01/1978</v>
          </cell>
          <cell r="G1815" t="str">
            <v>m</v>
          </cell>
          <cell r="H1815" t="str">
            <v>CHARTRES METROPOLE TRIATHLON</v>
          </cell>
          <cell r="I1815" t="str">
            <v>B - Lic. club - Compétition - S. &amp; V.</v>
          </cell>
          <cell r="J1815" t="str">
            <v>Vétéran</v>
          </cell>
        </row>
        <row r="1816">
          <cell r="A1816" t="str">
            <v>LUDIVINE AUVRAY</v>
          </cell>
          <cell r="B1816" t="str">
            <v>CHARTRES METROPOLE TRIATHLON Vétéran</v>
          </cell>
          <cell r="C1816" t="str">
            <v>B43519C0060527FV1FRA</v>
          </cell>
          <cell r="D1816" t="str">
            <v>LUDIVINE</v>
          </cell>
          <cell r="E1816" t="str">
            <v>AUVRAY</v>
          </cell>
          <cell r="F1816" t="str">
            <v>22/09/1982</v>
          </cell>
          <cell r="G1816" t="str">
            <v>f</v>
          </cell>
          <cell r="H1816" t="str">
            <v>CHARTRES METROPOLE TRIATHLON</v>
          </cell>
          <cell r="I1816" t="str">
            <v>B - Lic. club - Compétition - S. &amp; V.</v>
          </cell>
          <cell r="J1816" t="str">
            <v>Vétéran</v>
          </cell>
        </row>
        <row r="1817">
          <cell r="A1817" t="str">
            <v>Nicolas  POETTE</v>
          </cell>
          <cell r="B1817" t="str">
            <v>CHARTRES METROPOLE TRIATHLON Vétéran</v>
          </cell>
          <cell r="C1817" t="str">
            <v>B15604C0060527MV1FRA</v>
          </cell>
          <cell r="D1817" t="str">
            <v xml:space="preserve">Nicolas </v>
          </cell>
          <cell r="E1817" t="str">
            <v>POETTE</v>
          </cell>
          <cell r="F1817" t="str">
            <v>03/08/1978</v>
          </cell>
          <cell r="G1817" t="str">
            <v>m</v>
          </cell>
          <cell r="H1817" t="str">
            <v>CHARTRES METROPOLE TRIATHLON</v>
          </cell>
          <cell r="I1817" t="str">
            <v>B - Lic. club - Compétition - S. &amp; V.</v>
          </cell>
          <cell r="J1817" t="str">
            <v>Vétéran</v>
          </cell>
        </row>
        <row r="1818">
          <cell r="A1818" t="str">
            <v>Jeremy BOUILLY</v>
          </cell>
          <cell r="B1818" t="str">
            <v>CHARTRES METROPOLE TRIATHLON Senior</v>
          </cell>
          <cell r="C1818" t="str">
            <v>B06336C0060527MS3FRA</v>
          </cell>
          <cell r="D1818" t="str">
            <v>Jeremy</v>
          </cell>
          <cell r="E1818" t="str">
            <v>BOUILLY</v>
          </cell>
          <cell r="F1818" t="str">
            <v>06/01/1990</v>
          </cell>
          <cell r="G1818" t="str">
            <v>m</v>
          </cell>
          <cell r="H1818" t="str">
            <v>CHARTRES METROPOLE TRIATHLON</v>
          </cell>
          <cell r="I1818" t="str">
            <v>B - Lic. club - Compétition - S. &amp; V.</v>
          </cell>
          <cell r="J1818" t="str">
            <v>Senior</v>
          </cell>
        </row>
        <row r="1819">
          <cell r="A1819" t="str">
            <v>Antonin LEROY</v>
          </cell>
          <cell r="B1819" t="str">
            <v>CHARTRES METROPOLE TRIATHLON Pupille</v>
          </cell>
          <cell r="C1819" t="str">
            <v>B78786C0060527MPUFRA</v>
          </cell>
          <cell r="D1819" t="str">
            <v>Antonin</v>
          </cell>
          <cell r="E1819" t="str">
            <v>LEROY</v>
          </cell>
          <cell r="F1819" t="str">
            <v>05/07/2012</v>
          </cell>
          <cell r="G1819" t="str">
            <v>m</v>
          </cell>
          <cell r="H1819" t="str">
            <v>CHARTRES METROPOLE TRIATHLON</v>
          </cell>
          <cell r="I1819" t="str">
            <v>A - Lic. club - Compétition - Jeune</v>
          </cell>
          <cell r="J1819" t="str">
            <v>Pupille</v>
          </cell>
        </row>
        <row r="1820">
          <cell r="A1820" t="str">
            <v>Gilles HIVET</v>
          </cell>
          <cell r="B1820" t="str">
            <v>CHARTRES METROPOLE TRIATHLON Vétéran</v>
          </cell>
          <cell r="C1820" t="str">
            <v>A95430L0060527MV3FRA</v>
          </cell>
          <cell r="D1820" t="str">
            <v>Gilles</v>
          </cell>
          <cell r="E1820" t="str">
            <v>HIVET</v>
          </cell>
          <cell r="F1820" t="str">
            <v>26/04/1971</v>
          </cell>
          <cell r="G1820" t="str">
            <v>m</v>
          </cell>
          <cell r="H1820" t="str">
            <v>CHARTRES METROPOLE TRIATHLON</v>
          </cell>
          <cell r="I1820" t="str">
            <v>D - Licence club - Loisir - S. &amp; V.</v>
          </cell>
          <cell r="J1820" t="str">
            <v>Vétéran</v>
          </cell>
        </row>
        <row r="1821">
          <cell r="A1821" t="str">
            <v>Cyril LEROUX</v>
          </cell>
          <cell r="B1821" t="str">
            <v>CHARTRES METROPOLE TRIATHLON Vétéran</v>
          </cell>
          <cell r="C1821" t="str">
            <v>A42751C0060527MV1FRA</v>
          </cell>
          <cell r="D1821" t="str">
            <v>Cyril</v>
          </cell>
          <cell r="E1821" t="str">
            <v>LEROUX</v>
          </cell>
          <cell r="F1821" t="str">
            <v>06/04/1980</v>
          </cell>
          <cell r="G1821" t="str">
            <v>m</v>
          </cell>
          <cell r="H1821" t="str">
            <v>CHARTRES METROPOLE TRIATHLON</v>
          </cell>
          <cell r="I1821" t="str">
            <v>B - Lic. club - Compétition - S. &amp; V.</v>
          </cell>
          <cell r="J1821" t="str">
            <v>Vétéran</v>
          </cell>
        </row>
        <row r="1822">
          <cell r="A1822" t="str">
            <v>CHRISTINE LASSALLE</v>
          </cell>
          <cell r="B1822" t="str">
            <v>CHARTRES METROPOLE TRIATHLON Vétéran</v>
          </cell>
          <cell r="C1822" t="str">
            <v>A28910L0060527FV3FRA</v>
          </cell>
          <cell r="D1822" t="str">
            <v>CHRISTINE</v>
          </cell>
          <cell r="E1822" t="str">
            <v>LASSALLE</v>
          </cell>
          <cell r="F1822" t="str">
            <v>07/02/1969</v>
          </cell>
          <cell r="G1822" t="str">
            <v>f</v>
          </cell>
          <cell r="H1822" t="str">
            <v>CHARTRES METROPOLE TRIATHLON</v>
          </cell>
          <cell r="I1822" t="str">
            <v>D - Licence club - Loisir - S. &amp; V.</v>
          </cell>
          <cell r="J1822" t="str">
            <v>Vétéran</v>
          </cell>
        </row>
        <row r="1823">
          <cell r="A1823" t="str">
            <v>Kevin MOREAU</v>
          </cell>
          <cell r="B1823" t="str">
            <v>CHARTRES METROPOLE TRIATHLON Senior</v>
          </cell>
          <cell r="C1823" t="str">
            <v>B51015C0060527MS3FRA</v>
          </cell>
          <cell r="D1823" t="str">
            <v>Kevin</v>
          </cell>
          <cell r="E1823" t="str">
            <v>MOREAU</v>
          </cell>
          <cell r="F1823" t="str">
            <v>10/05/1990</v>
          </cell>
          <cell r="G1823" t="str">
            <v>m</v>
          </cell>
          <cell r="H1823" t="str">
            <v>CHARTRES METROPOLE TRIATHLON</v>
          </cell>
          <cell r="I1823" t="str">
            <v>B - Lic. club - Compétition - S. &amp; V.</v>
          </cell>
          <cell r="J1823" t="str">
            <v>Senior</v>
          </cell>
        </row>
        <row r="1824">
          <cell r="A1824" t="str">
            <v>Leo Paul COUTAU</v>
          </cell>
          <cell r="B1824" t="str">
            <v>CHARTRES METROPOLE TRIATHLON Pupille</v>
          </cell>
          <cell r="C1824" t="str">
            <v>B98160C0060527MPUFRA</v>
          </cell>
          <cell r="D1824" t="str">
            <v>Leo Paul</v>
          </cell>
          <cell r="E1824" t="str">
            <v>COUTAU</v>
          </cell>
          <cell r="F1824" t="str">
            <v>28/04/2012</v>
          </cell>
          <cell r="G1824" t="str">
            <v>m</v>
          </cell>
          <cell r="H1824" t="str">
            <v>CHARTRES METROPOLE TRIATHLON</v>
          </cell>
          <cell r="I1824" t="str">
            <v>A - Lic. club - Compétition - Jeune</v>
          </cell>
          <cell r="J1824" t="str">
            <v>Pupille</v>
          </cell>
        </row>
        <row r="1825">
          <cell r="A1825" t="str">
            <v>BRUNO FAUVEL</v>
          </cell>
          <cell r="B1825" t="str">
            <v>CHARTRES METROPOLE TRIATHLON Vétéran</v>
          </cell>
          <cell r="C1825" t="str">
            <v>A28902C0060527MV4FRA</v>
          </cell>
          <cell r="D1825" t="str">
            <v>BRUNO</v>
          </cell>
          <cell r="E1825" t="str">
            <v>FAUVEL</v>
          </cell>
          <cell r="F1825" t="str">
            <v>28/09/1964</v>
          </cell>
          <cell r="G1825" t="str">
            <v>m</v>
          </cell>
          <cell r="H1825" t="str">
            <v>CHARTRES METROPOLE TRIATHLON</v>
          </cell>
          <cell r="I1825" t="str">
            <v>B - Lic. club - Compétition - S. &amp; V.</v>
          </cell>
          <cell r="J1825" t="str">
            <v>Vétéran</v>
          </cell>
        </row>
        <row r="1826">
          <cell r="A1826" t="str">
            <v>Tony JAMONEAU</v>
          </cell>
          <cell r="B1826" t="str">
            <v>CHARTRES METROPOLE TRIATHLON Senior</v>
          </cell>
          <cell r="C1826" t="str">
            <v>B98145C0060527MS2FRA</v>
          </cell>
          <cell r="D1826" t="str">
            <v>Tony</v>
          </cell>
          <cell r="E1826" t="str">
            <v>JAMONEAU</v>
          </cell>
          <cell r="F1826" t="str">
            <v>03/08/1993</v>
          </cell>
          <cell r="G1826" t="str">
            <v>m</v>
          </cell>
          <cell r="H1826" t="str">
            <v>CHARTRES METROPOLE TRIATHLON</v>
          </cell>
          <cell r="I1826" t="str">
            <v>B - Lic. club - Compétition - S. &amp; V.</v>
          </cell>
          <cell r="J1826" t="str">
            <v>Senior</v>
          </cell>
        </row>
        <row r="1827">
          <cell r="A1827" t="str">
            <v>Xavier COUTAU</v>
          </cell>
          <cell r="B1827" t="str">
            <v>CHARTRES METROPOLE TRIATHLON Vétéran</v>
          </cell>
          <cell r="C1827" t="str">
            <v>A43645C0060527MV1FRA</v>
          </cell>
          <cell r="D1827" t="str">
            <v>Xavier</v>
          </cell>
          <cell r="E1827" t="str">
            <v>COUTAU</v>
          </cell>
          <cell r="F1827" t="str">
            <v>30/06/1979</v>
          </cell>
          <cell r="G1827" t="str">
            <v>m</v>
          </cell>
          <cell r="H1827" t="str">
            <v>CHARTRES METROPOLE TRIATHLON</v>
          </cell>
          <cell r="I1827" t="str">
            <v>B - Lic. club - Compétition - S. &amp; V.</v>
          </cell>
          <cell r="J1827" t="str">
            <v>Vétéran</v>
          </cell>
        </row>
        <row r="1828">
          <cell r="A1828" t="str">
            <v>BRUNO PERDOUX</v>
          </cell>
          <cell r="B1828" t="str">
            <v>CHARTRES METROPOLE TRIATHLON Vétéran</v>
          </cell>
          <cell r="C1828" t="str">
            <v>A58801C0060527MV1FRA</v>
          </cell>
          <cell r="D1828" t="str">
            <v>BRUNO</v>
          </cell>
          <cell r="E1828" t="str">
            <v>PERDOUX</v>
          </cell>
          <cell r="F1828" t="str">
            <v>26/06/1978</v>
          </cell>
          <cell r="G1828" t="str">
            <v>m</v>
          </cell>
          <cell r="H1828" t="str">
            <v>CHARTRES METROPOLE TRIATHLON</v>
          </cell>
          <cell r="I1828" t="str">
            <v>B - Lic. club - Compétition - S. &amp; V.</v>
          </cell>
          <cell r="J1828" t="str">
            <v>Vétéran</v>
          </cell>
        </row>
        <row r="1829">
          <cell r="A1829" t="str">
            <v>Yon BERGERON</v>
          </cell>
          <cell r="B1829" t="str">
            <v>CHARTRES METROPOLE TRIATHLON Senior</v>
          </cell>
          <cell r="C1829" t="str">
            <v>A45864C0060527MS2FRA</v>
          </cell>
          <cell r="D1829" t="str">
            <v>Yon</v>
          </cell>
          <cell r="E1829" t="str">
            <v>BERGERON</v>
          </cell>
          <cell r="F1829" t="str">
            <v>13/06/1993</v>
          </cell>
          <cell r="G1829" t="str">
            <v>m</v>
          </cell>
          <cell r="H1829" t="str">
            <v>CHARTRES METROPOLE TRIATHLON</v>
          </cell>
          <cell r="I1829" t="str">
            <v>B - Lic. club - Compétition - S. &amp; V.</v>
          </cell>
          <cell r="J1829" t="str">
            <v>Senior</v>
          </cell>
        </row>
        <row r="1830">
          <cell r="A1830" t="str">
            <v>XAVIER GRIMALDI</v>
          </cell>
          <cell r="B1830" t="str">
            <v>CHARTRES METROPOLE TRIATHLON Vétéran</v>
          </cell>
          <cell r="C1830" t="str">
            <v>A28995C0060527MV3FRA</v>
          </cell>
          <cell r="D1830" t="str">
            <v>XAVIER</v>
          </cell>
          <cell r="E1830" t="str">
            <v>GRIMALDI</v>
          </cell>
          <cell r="F1830" t="str">
            <v>09/05/1971</v>
          </cell>
          <cell r="G1830" t="str">
            <v>m</v>
          </cell>
          <cell r="H1830" t="str">
            <v>CHARTRES METROPOLE TRIATHLON</v>
          </cell>
          <cell r="I1830" t="str">
            <v>B - Lic. club - Compétition - S. &amp; V.</v>
          </cell>
          <cell r="J1830" t="str">
            <v>Vétéran</v>
          </cell>
        </row>
        <row r="1831">
          <cell r="A1831" t="str">
            <v>Alexandre MASSA</v>
          </cell>
          <cell r="B1831" t="str">
            <v>CHARTRES METROPOLE TRIATHLON Vétéran</v>
          </cell>
          <cell r="C1831" t="str">
            <v>B09278C0060527MV2FRA</v>
          </cell>
          <cell r="D1831" t="str">
            <v>Alexandre</v>
          </cell>
          <cell r="E1831" t="str">
            <v>MASSA</v>
          </cell>
          <cell r="F1831" t="str">
            <v>20/05/1973</v>
          </cell>
          <cell r="G1831" t="str">
            <v>m</v>
          </cell>
          <cell r="H1831" t="str">
            <v>CHARTRES METROPOLE TRIATHLON</v>
          </cell>
          <cell r="I1831" t="str">
            <v>B - Lic. club - Compétition - S. &amp; V.</v>
          </cell>
          <cell r="J1831" t="str">
            <v>Vétéran</v>
          </cell>
        </row>
        <row r="1832">
          <cell r="A1832" t="str">
            <v>Nathalie RUPP</v>
          </cell>
          <cell r="B1832" t="str">
            <v>CHARTRES METROPOLE TRIATHLON Vétéran</v>
          </cell>
          <cell r="C1832" t="str">
            <v>B97940L0060527FV2FRA</v>
          </cell>
          <cell r="D1832" t="str">
            <v>Nathalie</v>
          </cell>
          <cell r="E1832" t="str">
            <v>RUPP</v>
          </cell>
          <cell r="F1832" t="str">
            <v>18/12/1973</v>
          </cell>
          <cell r="G1832" t="str">
            <v>f</v>
          </cell>
          <cell r="H1832" t="str">
            <v>CHARTRES METROPOLE TRIATHLON</v>
          </cell>
          <cell r="I1832" t="str">
            <v>D - Licence club - Loisir - S. &amp; V.</v>
          </cell>
          <cell r="J1832" t="str">
            <v>Vétéran</v>
          </cell>
        </row>
        <row r="1833">
          <cell r="A1833" t="str">
            <v>CATHERINE GABIN</v>
          </cell>
          <cell r="B1833" t="str">
            <v>CHARTRES METROPOLE TRIATHLON Vétéran</v>
          </cell>
          <cell r="C1833" t="str">
            <v>A29024C0060527FV4FRA</v>
          </cell>
          <cell r="D1833" t="str">
            <v>CATHERINE</v>
          </cell>
          <cell r="E1833" t="str">
            <v>GABIN</v>
          </cell>
          <cell r="F1833" t="str">
            <v>13/04/1966</v>
          </cell>
          <cell r="G1833" t="str">
            <v>f</v>
          </cell>
          <cell r="H1833" t="str">
            <v>CHARTRES METROPOLE TRIATHLON</v>
          </cell>
          <cell r="I1833" t="str">
            <v>B - Lic. club - Compétition - S. &amp; V.</v>
          </cell>
          <cell r="J1833" t="str">
            <v>Vétéran</v>
          </cell>
        </row>
        <row r="1834">
          <cell r="A1834" t="str">
            <v>Stephane ROCHON</v>
          </cell>
          <cell r="B1834" t="str">
            <v>CHARTRES METROPOLE TRIATHLON Vétéran</v>
          </cell>
          <cell r="C1834" t="str">
            <v>B68034C0060527MV1FRA</v>
          </cell>
          <cell r="D1834" t="str">
            <v>Stephane</v>
          </cell>
          <cell r="E1834" t="str">
            <v>ROCHON</v>
          </cell>
          <cell r="F1834" t="str">
            <v>24/07/1979</v>
          </cell>
          <cell r="G1834" t="str">
            <v>m</v>
          </cell>
          <cell r="H1834" t="str">
            <v>CHARTRES METROPOLE TRIATHLON</v>
          </cell>
          <cell r="I1834" t="str">
            <v>B - Lic. club - Compétition - S. &amp; V.</v>
          </cell>
          <cell r="J1834" t="str">
            <v>Vétéran</v>
          </cell>
        </row>
        <row r="1835">
          <cell r="A1835" t="str">
            <v>Pierre PENISSON</v>
          </cell>
          <cell r="B1835" t="str">
            <v>CHARTRES METROPOLE TRIATHLON Senior</v>
          </cell>
          <cell r="C1835" t="str">
            <v>B57058C0060527MS4FRA</v>
          </cell>
          <cell r="D1835" t="str">
            <v>Pierre</v>
          </cell>
          <cell r="E1835" t="str">
            <v>PENISSON</v>
          </cell>
          <cell r="F1835" t="str">
            <v>14/05/1985</v>
          </cell>
          <cell r="G1835" t="str">
            <v>m</v>
          </cell>
          <cell r="H1835" t="str">
            <v>CHARTRES METROPOLE TRIATHLON</v>
          </cell>
          <cell r="I1835" t="str">
            <v>B - Lic. club - Compétition - S. &amp; V.</v>
          </cell>
          <cell r="J1835" t="str">
            <v>Senior</v>
          </cell>
        </row>
        <row r="1836">
          <cell r="A1836" t="str">
            <v>Audrey HIVET</v>
          </cell>
          <cell r="B1836" t="str">
            <v>CHARTRES METROPOLE TRIATHLON Senior</v>
          </cell>
          <cell r="C1836" t="str">
            <v>A95431L0060527FS4FRA</v>
          </cell>
          <cell r="D1836" t="str">
            <v>Audrey</v>
          </cell>
          <cell r="E1836" t="str">
            <v>HIVET</v>
          </cell>
          <cell r="F1836" t="str">
            <v>17/02/1984</v>
          </cell>
          <cell r="G1836" t="str">
            <v>f</v>
          </cell>
          <cell r="H1836" t="str">
            <v>CHARTRES METROPOLE TRIATHLON</v>
          </cell>
          <cell r="I1836" t="str">
            <v>D - Licence club - Loisir - S. &amp; V.</v>
          </cell>
          <cell r="J1836" t="str">
            <v>Senior</v>
          </cell>
        </row>
        <row r="1837">
          <cell r="A1837" t="str">
            <v>Dorian BOUGOT</v>
          </cell>
          <cell r="B1837" t="str">
            <v>CHARTRES METROPOLE TRIATHLON Cadet</v>
          </cell>
          <cell r="C1837" t="str">
            <v>B34140C0060527MCAFRA</v>
          </cell>
          <cell r="D1837" t="str">
            <v>Dorian</v>
          </cell>
          <cell r="E1837" t="str">
            <v>BOUGOT</v>
          </cell>
          <cell r="F1837" t="str">
            <v>06/05/2005</v>
          </cell>
          <cell r="G1837" t="str">
            <v>m</v>
          </cell>
          <cell r="H1837" t="str">
            <v>CHARTRES METROPOLE TRIATHLON</v>
          </cell>
          <cell r="I1837" t="str">
            <v>A - Lic. club - Compétition - Jeune</v>
          </cell>
          <cell r="J1837" t="str">
            <v>Cadet</v>
          </cell>
        </row>
        <row r="1838">
          <cell r="A1838" t="str">
            <v>Louane MOREAU</v>
          </cell>
          <cell r="B1838" t="str">
            <v>CHARTRES METROPOLE TRIATHLON Pupille</v>
          </cell>
          <cell r="C1838" t="str">
            <v>B58379C0060527FPUFRA</v>
          </cell>
          <cell r="D1838" t="str">
            <v>Louane</v>
          </cell>
          <cell r="E1838" t="str">
            <v>MOREAU</v>
          </cell>
          <cell r="F1838" t="str">
            <v>07/06/2011</v>
          </cell>
          <cell r="G1838" t="str">
            <v>f</v>
          </cell>
          <cell r="H1838" t="str">
            <v>CHARTRES METROPOLE TRIATHLON</v>
          </cell>
          <cell r="I1838" t="str">
            <v>A - Lic. club - Compétition - Jeune</v>
          </cell>
          <cell r="J1838" t="str">
            <v>Pupille</v>
          </cell>
        </row>
        <row r="1839">
          <cell r="A1839" t="str">
            <v>Christelle PAVIOT</v>
          </cell>
          <cell r="B1839" t="str">
            <v>CHARTRES METROPOLE TRIATHLON Senior</v>
          </cell>
          <cell r="C1839" t="str">
            <v>B97843C0060527FS4FRA</v>
          </cell>
          <cell r="D1839" t="str">
            <v>Christelle</v>
          </cell>
          <cell r="E1839" t="str">
            <v>PAVIOT</v>
          </cell>
          <cell r="F1839" t="str">
            <v>12/05/1986</v>
          </cell>
          <cell r="G1839" t="str">
            <v>f</v>
          </cell>
          <cell r="H1839" t="str">
            <v>CHARTRES METROPOLE TRIATHLON</v>
          </cell>
          <cell r="I1839" t="str">
            <v>B - Lic. club - Compétition - S. &amp; V.</v>
          </cell>
          <cell r="J1839" t="str">
            <v>Senior</v>
          </cell>
        </row>
        <row r="1840">
          <cell r="A1840" t="str">
            <v>Christophe GUYON</v>
          </cell>
          <cell r="B1840" t="str">
            <v>CHARTRES METROPOLE TRIATHLON Vétéran</v>
          </cell>
          <cell r="C1840" t="str">
            <v>B97854L0060527MV4FRA</v>
          </cell>
          <cell r="D1840" t="str">
            <v>Christophe</v>
          </cell>
          <cell r="E1840" t="str">
            <v>GUYON</v>
          </cell>
          <cell r="F1840" t="str">
            <v>11/03/1967</v>
          </cell>
          <cell r="G1840" t="str">
            <v>m</v>
          </cell>
          <cell r="H1840" t="str">
            <v>CHARTRES METROPOLE TRIATHLON</v>
          </cell>
          <cell r="I1840" t="str">
            <v>D - Licence club - Loisir - S. &amp; V.</v>
          </cell>
          <cell r="J1840" t="str">
            <v>Vétéran</v>
          </cell>
        </row>
        <row r="1841">
          <cell r="A1841" t="str">
            <v>Sandra BESOIN</v>
          </cell>
          <cell r="B1841" t="str">
            <v>CHARTRES METROPOLE TRIATHLON Vétéran</v>
          </cell>
          <cell r="C1841" t="str">
            <v>B21695C0060527FV1FRA</v>
          </cell>
          <cell r="D1841" t="str">
            <v>Sandra</v>
          </cell>
          <cell r="E1841" t="str">
            <v>BESOIN</v>
          </cell>
          <cell r="F1841" t="str">
            <v>04/05/1981</v>
          </cell>
          <cell r="G1841" t="str">
            <v>f</v>
          </cell>
          <cell r="H1841" t="str">
            <v>CHARTRES METROPOLE TRIATHLON</v>
          </cell>
          <cell r="I1841" t="str">
            <v>B - Lic. club - Compétition - S. &amp; V.</v>
          </cell>
          <cell r="J1841" t="str">
            <v>Vétéran</v>
          </cell>
        </row>
        <row r="1842">
          <cell r="A1842" t="str">
            <v>Arnaud PHILIPPE</v>
          </cell>
          <cell r="B1842" t="str">
            <v>CHARTRES METROPOLE TRIATHLON Vétéran</v>
          </cell>
          <cell r="C1842" t="str">
            <v>B68677C0060527MV2FRA</v>
          </cell>
          <cell r="D1842" t="str">
            <v>Arnaud</v>
          </cell>
          <cell r="E1842" t="str">
            <v>PHILIPPE</v>
          </cell>
          <cell r="F1842" t="str">
            <v>26/12/1973</v>
          </cell>
          <cell r="G1842" t="str">
            <v>m</v>
          </cell>
          <cell r="H1842" t="str">
            <v>CHARTRES METROPOLE TRIATHLON</v>
          </cell>
          <cell r="I1842" t="str">
            <v>B - Lic. club - Compétition - S. &amp; V.</v>
          </cell>
          <cell r="J1842" t="str">
            <v>Vétéran</v>
          </cell>
        </row>
        <row r="1843">
          <cell r="A1843" t="str">
            <v>HEATHER CHASSAING</v>
          </cell>
          <cell r="B1843" t="str">
            <v>CHARTRES METROPOLE TRIATHLON Vétéran</v>
          </cell>
          <cell r="C1843" t="str">
            <v>A28886L0060527FV3GBR</v>
          </cell>
          <cell r="D1843" t="str">
            <v>HEATHER</v>
          </cell>
          <cell r="E1843" t="str">
            <v>CHASSAING</v>
          </cell>
          <cell r="F1843" t="str">
            <v>28/11/1972</v>
          </cell>
          <cell r="G1843" t="str">
            <v>f</v>
          </cell>
          <cell r="H1843" t="str">
            <v>CHARTRES METROPOLE TRIATHLON</v>
          </cell>
          <cell r="I1843" t="str">
            <v>D - Licence club - Loisir - S. &amp; V.</v>
          </cell>
          <cell r="J1843" t="str">
            <v>Vétéran</v>
          </cell>
        </row>
        <row r="1844">
          <cell r="A1844" t="str">
            <v>Eliott PAVIOT</v>
          </cell>
          <cell r="B1844" t="str">
            <v>CHARTRES METROPOLE TRIATHLON Poussin</v>
          </cell>
          <cell r="C1844" t="str">
            <v>B80032C0060527MPOFRA</v>
          </cell>
          <cell r="D1844" t="str">
            <v>Eliott</v>
          </cell>
          <cell r="E1844" t="str">
            <v>PAVIOT</v>
          </cell>
          <cell r="F1844" t="str">
            <v>25/03/2013</v>
          </cell>
          <cell r="G1844" t="str">
            <v>m</v>
          </cell>
          <cell r="H1844" t="str">
            <v>CHARTRES METROPOLE TRIATHLON</v>
          </cell>
          <cell r="I1844" t="str">
            <v>A - Lic. club - Compétition - Jeune</v>
          </cell>
          <cell r="J1844" t="str">
            <v>Poussin</v>
          </cell>
        </row>
        <row r="1845">
          <cell r="A1845" t="str">
            <v>Nicolas NORMAND</v>
          </cell>
          <cell r="B1845" t="str">
            <v>CHARTRES METROPOLE TRIATHLON Senior</v>
          </cell>
          <cell r="C1845" t="str">
            <v>A74320C0060527MS3FRA</v>
          </cell>
          <cell r="D1845" t="str">
            <v>Nicolas</v>
          </cell>
          <cell r="E1845" t="str">
            <v>NORMAND</v>
          </cell>
          <cell r="F1845" t="str">
            <v>11/10/1988</v>
          </cell>
          <cell r="G1845" t="str">
            <v>m</v>
          </cell>
          <cell r="H1845" t="str">
            <v>CHARTRES METROPOLE TRIATHLON</v>
          </cell>
          <cell r="I1845" t="str">
            <v>B - Lic. club - Compétition - S. &amp; V.</v>
          </cell>
          <cell r="J1845" t="str">
            <v>Senior</v>
          </cell>
        </row>
        <row r="1846">
          <cell r="A1846" t="str">
            <v xml:space="preserve">Catherine  ENGELHARD </v>
          </cell>
          <cell r="B1846" t="str">
            <v>CHARTRES METROPOLE TRIATHLON Vétéran</v>
          </cell>
          <cell r="C1846" t="str">
            <v>B60235C0060527FV3FRA</v>
          </cell>
          <cell r="D1846" t="str">
            <v xml:space="preserve">Catherine </v>
          </cell>
          <cell r="E1846" t="str">
            <v xml:space="preserve">ENGELHARD </v>
          </cell>
          <cell r="F1846" t="str">
            <v>06/04/1970</v>
          </cell>
          <cell r="G1846" t="str">
            <v>f</v>
          </cell>
          <cell r="H1846" t="str">
            <v>CHARTRES METROPOLE TRIATHLON</v>
          </cell>
          <cell r="I1846" t="str">
            <v>B - Lic. club - Compétition - S. &amp; V.</v>
          </cell>
          <cell r="J1846" t="str">
            <v>Vétéran</v>
          </cell>
        </row>
        <row r="1847">
          <cell r="A1847" t="str">
            <v>Juliette MOINE  BOUKHEDIMI</v>
          </cell>
          <cell r="B1847" t="str">
            <v>CHARTRES METROPOLE TRIATHLON Cadet</v>
          </cell>
          <cell r="C1847" t="str">
            <v>B61386C0060527FCAFRA</v>
          </cell>
          <cell r="D1847" t="str">
            <v>Juliette</v>
          </cell>
          <cell r="E1847" t="str">
            <v>MOINE  BOUKHEDIMI</v>
          </cell>
          <cell r="F1847" t="str">
            <v>20/09/2005</v>
          </cell>
          <cell r="G1847" t="str">
            <v>f</v>
          </cell>
          <cell r="H1847" t="str">
            <v>CHARTRES METROPOLE TRIATHLON</v>
          </cell>
          <cell r="I1847" t="str">
            <v>A - Lic. club - Compétition - Jeune</v>
          </cell>
          <cell r="J1847" t="str">
            <v>Cadet</v>
          </cell>
        </row>
        <row r="1848">
          <cell r="A1848" t="str">
            <v>Romain BEAUCOUSIN</v>
          </cell>
          <cell r="B1848" t="str">
            <v>CHARTRES METROPOLE TRIATHLON Senior</v>
          </cell>
          <cell r="C1848" t="str">
            <v>B05019C0060527MS4FRA</v>
          </cell>
          <cell r="D1848" t="str">
            <v>Romain</v>
          </cell>
          <cell r="E1848" t="str">
            <v>BEAUCOUSIN</v>
          </cell>
          <cell r="F1848" t="str">
            <v>09/11/1984</v>
          </cell>
          <cell r="G1848" t="str">
            <v>m</v>
          </cell>
          <cell r="H1848" t="str">
            <v>CHARTRES METROPOLE TRIATHLON</v>
          </cell>
          <cell r="I1848" t="str">
            <v>B - Lic. club - Compétition - S. &amp; V.</v>
          </cell>
          <cell r="J1848" t="str">
            <v>Senior</v>
          </cell>
        </row>
        <row r="1849">
          <cell r="A1849" t="str">
            <v>Elodie CANU</v>
          </cell>
          <cell r="B1849" t="str">
            <v>CHARTRES METROPOLE TRIATHLON Vétéran</v>
          </cell>
          <cell r="C1849" t="str">
            <v>B33965C0060527FV1FRA</v>
          </cell>
          <cell r="D1849" t="str">
            <v>Elodie</v>
          </cell>
          <cell r="E1849" t="str">
            <v>CANU</v>
          </cell>
          <cell r="F1849" t="str">
            <v>24/12/1979</v>
          </cell>
          <cell r="G1849" t="str">
            <v>f</v>
          </cell>
          <cell r="H1849" t="str">
            <v>CHARTRES METROPOLE TRIATHLON</v>
          </cell>
          <cell r="I1849" t="str">
            <v>B - Lic. club - Compétition - S. &amp; V.</v>
          </cell>
          <cell r="J1849" t="str">
            <v>Vétéran</v>
          </cell>
        </row>
        <row r="1850">
          <cell r="A1850" t="str">
            <v>Marceau TOURNEREAU</v>
          </cell>
          <cell r="B1850" t="str">
            <v>CHARTRES METROPOLE TRIATHLON Cadet</v>
          </cell>
          <cell r="C1850" t="str">
            <v>B97547C0060527MCAFRA</v>
          </cell>
          <cell r="D1850" t="str">
            <v>Marceau</v>
          </cell>
          <cell r="E1850" t="str">
            <v>TOURNEREAU</v>
          </cell>
          <cell r="F1850" t="str">
            <v>25/12/2005</v>
          </cell>
          <cell r="G1850" t="str">
            <v>m</v>
          </cell>
          <cell r="H1850" t="str">
            <v>CHARTRES METROPOLE TRIATHLON</v>
          </cell>
          <cell r="I1850" t="str">
            <v>A - Lic. club - Compétition - Jeune</v>
          </cell>
          <cell r="J1850" t="str">
            <v>Cadet</v>
          </cell>
        </row>
        <row r="1851">
          <cell r="A1851" t="str">
            <v>DAVID BOYER</v>
          </cell>
          <cell r="B1851" t="str">
            <v>CHARTRES METROPOLE TRIATHLON Vétéran</v>
          </cell>
          <cell r="C1851" t="str">
            <v>A77242C0060527MV3FRA</v>
          </cell>
          <cell r="D1851" t="str">
            <v>DAVID</v>
          </cell>
          <cell r="E1851" t="str">
            <v>BOYER</v>
          </cell>
          <cell r="F1851" t="str">
            <v>22/07/1968</v>
          </cell>
          <cell r="G1851" t="str">
            <v>m</v>
          </cell>
          <cell r="H1851" t="str">
            <v>CHARTRES METROPOLE TRIATHLON</v>
          </cell>
          <cell r="I1851" t="str">
            <v>B - Lic. club - Compétition - S. &amp; V.</v>
          </cell>
          <cell r="J1851" t="str">
            <v>Vétéran</v>
          </cell>
        </row>
        <row r="1852">
          <cell r="A1852" t="str">
            <v>THOMAS BOYER BARYLA</v>
          </cell>
          <cell r="B1852" t="str">
            <v>CHARTRES METROPOLE TRIATHLON Pupille</v>
          </cell>
          <cell r="C1852" t="str">
            <v>B79406C0060527MPUFRA</v>
          </cell>
          <cell r="D1852" t="str">
            <v>THOMAS</v>
          </cell>
          <cell r="E1852" t="str">
            <v>BOYER BARYLA</v>
          </cell>
          <cell r="F1852" t="str">
            <v>09/10/2011</v>
          </cell>
          <cell r="G1852" t="str">
            <v>m</v>
          </cell>
          <cell r="H1852" t="str">
            <v>CHARTRES METROPOLE TRIATHLON</v>
          </cell>
          <cell r="I1852" t="str">
            <v>A - Lic. club - Compétition - Jeune</v>
          </cell>
          <cell r="J1852" t="str">
            <v>Pupille</v>
          </cell>
        </row>
        <row r="1853">
          <cell r="A1853" t="str">
            <v>Jonathan FOUSSEREAU</v>
          </cell>
          <cell r="B1853" t="str">
            <v>CHARTRES METROPOLE TRIATHLON Vétéran</v>
          </cell>
          <cell r="C1853" t="str">
            <v>B61016C0060527MV1FRA</v>
          </cell>
          <cell r="D1853" t="str">
            <v>Jonathan</v>
          </cell>
          <cell r="E1853" t="str">
            <v>FOUSSEREAU</v>
          </cell>
          <cell r="F1853" t="str">
            <v>14/11/1981</v>
          </cell>
          <cell r="G1853" t="str">
            <v>m</v>
          </cell>
          <cell r="H1853" t="str">
            <v>CHARTRES METROPOLE TRIATHLON</v>
          </cell>
          <cell r="I1853" t="str">
            <v>B - Lic. club - Compétition - S. &amp; V.</v>
          </cell>
          <cell r="J1853" t="str">
            <v>Vétéran</v>
          </cell>
        </row>
        <row r="1854">
          <cell r="A1854" t="str">
            <v>Manoe PINON</v>
          </cell>
          <cell r="B1854" t="str">
            <v>CHARTRES METROPOLE TRIATHLON Minime</v>
          </cell>
          <cell r="C1854" t="str">
            <v>B59445C0060527FMIFRA</v>
          </cell>
          <cell r="D1854" t="str">
            <v>Manoe</v>
          </cell>
          <cell r="E1854" t="str">
            <v>PINON</v>
          </cell>
          <cell r="F1854" t="str">
            <v>15/10/2008</v>
          </cell>
          <cell r="G1854" t="str">
            <v>f</v>
          </cell>
          <cell r="H1854" t="str">
            <v>CHARTRES METROPOLE TRIATHLON</v>
          </cell>
          <cell r="I1854" t="str">
            <v>A - Lic. club - Compétition - Jeune</v>
          </cell>
          <cell r="J1854" t="str">
            <v>Minime</v>
          </cell>
        </row>
        <row r="1855">
          <cell r="A1855" t="str">
            <v>RAPHAEL PINON</v>
          </cell>
          <cell r="B1855" t="str">
            <v>CHARTRES METROPOLE TRIATHLON Junior</v>
          </cell>
          <cell r="C1855" t="str">
            <v>B59436C0060527MJUFRA</v>
          </cell>
          <cell r="D1855" t="str">
            <v>RAPHAEL</v>
          </cell>
          <cell r="E1855" t="str">
            <v>PINON</v>
          </cell>
          <cell r="F1855" t="str">
            <v>19/05/2004</v>
          </cell>
          <cell r="G1855" t="str">
            <v>m</v>
          </cell>
          <cell r="H1855" t="str">
            <v>CHARTRES METROPOLE TRIATHLON</v>
          </cell>
          <cell r="I1855" t="str">
            <v>A - Lic. club - Compétition - Jeune</v>
          </cell>
          <cell r="J1855" t="str">
            <v>Junior</v>
          </cell>
        </row>
        <row r="1856">
          <cell r="A1856" t="str">
            <v>Remi NEVEU</v>
          </cell>
          <cell r="B1856" t="str">
            <v>CHARTRES METROPOLE TRIATHLON Cadet</v>
          </cell>
          <cell r="C1856" t="str">
            <v>B78580C0060527MCAFRA</v>
          </cell>
          <cell r="D1856" t="str">
            <v>Remi</v>
          </cell>
          <cell r="E1856" t="str">
            <v>NEVEU</v>
          </cell>
          <cell r="F1856" t="str">
            <v>14/04/2006</v>
          </cell>
          <cell r="G1856" t="str">
            <v>m</v>
          </cell>
          <cell r="H1856" t="str">
            <v>CHARTRES METROPOLE TRIATHLON</v>
          </cell>
          <cell r="I1856" t="str">
            <v>A - Lic. club - Compétition - Jeune</v>
          </cell>
          <cell r="J1856" t="str">
            <v>Cadet</v>
          </cell>
        </row>
        <row r="1857">
          <cell r="A1857" t="str">
            <v>Camille GUEGAN</v>
          </cell>
          <cell r="B1857" t="str">
            <v>CHARTRES METROPOLE TRIATHLON Senior</v>
          </cell>
          <cell r="C1857" t="str">
            <v>B59246C0060527FS1FRA</v>
          </cell>
          <cell r="D1857" t="str">
            <v>Camille</v>
          </cell>
          <cell r="E1857" t="str">
            <v>GUEGAN</v>
          </cell>
          <cell r="F1857" t="str">
            <v>24/08/1999</v>
          </cell>
          <cell r="G1857" t="str">
            <v>f</v>
          </cell>
          <cell r="H1857" t="str">
            <v>CHARTRES METROPOLE TRIATHLON</v>
          </cell>
          <cell r="I1857" t="str">
            <v>B - Lic. club - Compétition - S. &amp; V.</v>
          </cell>
          <cell r="J1857" t="str">
            <v>Senior</v>
          </cell>
        </row>
        <row r="1858">
          <cell r="A1858" t="str">
            <v>XAVIER CERRILLO</v>
          </cell>
          <cell r="B1858" t="str">
            <v>CHARTRES METROPOLE TRIATHLON Vétéran</v>
          </cell>
          <cell r="C1858" t="str">
            <v>A28872C0060527MV3FRA</v>
          </cell>
          <cell r="D1858" t="str">
            <v>XAVIER</v>
          </cell>
          <cell r="E1858" t="str">
            <v>CERRILLO</v>
          </cell>
          <cell r="F1858" t="str">
            <v>18/08/1971</v>
          </cell>
          <cell r="G1858" t="str">
            <v>m</v>
          </cell>
          <cell r="H1858" t="str">
            <v>CHARTRES METROPOLE TRIATHLON</v>
          </cell>
          <cell r="I1858" t="str">
            <v>B - Lic. club - Compétition - S. &amp; V.</v>
          </cell>
          <cell r="J1858" t="str">
            <v>Vétéran</v>
          </cell>
        </row>
        <row r="1859">
          <cell r="A1859" t="str">
            <v>Anna GAUDE</v>
          </cell>
          <cell r="B1859" t="str">
            <v>CHARTRES METROPOLE TRIATHLON Minime</v>
          </cell>
          <cell r="C1859" t="str">
            <v>A94819C0060527FMIFRA</v>
          </cell>
          <cell r="D1859" t="str">
            <v>Anna</v>
          </cell>
          <cell r="E1859" t="str">
            <v>GAUDE</v>
          </cell>
          <cell r="F1859" t="str">
            <v>24/05/2007</v>
          </cell>
          <cell r="G1859" t="str">
            <v>f</v>
          </cell>
          <cell r="H1859" t="str">
            <v>CHARTRES METROPOLE TRIATHLON</v>
          </cell>
          <cell r="I1859" t="str">
            <v>A - Lic. club - Compétition - Jeune</v>
          </cell>
          <cell r="J1859" t="str">
            <v>Minime</v>
          </cell>
        </row>
        <row r="1860">
          <cell r="A1860" t="str">
            <v>Louison GAUDE</v>
          </cell>
          <cell r="B1860" t="str">
            <v>CHARTRES METROPOLE TRIATHLON Minime</v>
          </cell>
          <cell r="C1860" t="str">
            <v>A94816C0060527FMIFRA</v>
          </cell>
          <cell r="D1860" t="str">
            <v>Louison</v>
          </cell>
          <cell r="E1860" t="str">
            <v>GAUDE</v>
          </cell>
          <cell r="F1860" t="str">
            <v>20/07/2008</v>
          </cell>
          <cell r="G1860" t="str">
            <v>f</v>
          </cell>
          <cell r="H1860" t="str">
            <v>CHARTRES METROPOLE TRIATHLON</v>
          </cell>
          <cell r="I1860" t="str">
            <v>A - Lic. club - Compétition - Jeune</v>
          </cell>
          <cell r="J1860" t="str">
            <v>Minime</v>
          </cell>
        </row>
        <row r="1861">
          <cell r="A1861" t="str">
            <v>Bertin GAUDE</v>
          </cell>
          <cell r="B1861" t="str">
            <v>CHARTRES METROPOLE TRIATHLON Pupille</v>
          </cell>
          <cell r="C1861" t="str">
            <v>B77018C0060527MPUFRA</v>
          </cell>
          <cell r="D1861" t="str">
            <v>Bertin</v>
          </cell>
          <cell r="E1861" t="str">
            <v>GAUDE</v>
          </cell>
          <cell r="F1861" t="str">
            <v>15/12/2012</v>
          </cell>
          <cell r="G1861" t="str">
            <v>m</v>
          </cell>
          <cell r="H1861" t="str">
            <v>CHARTRES METROPOLE TRIATHLON</v>
          </cell>
          <cell r="I1861" t="str">
            <v>A - Lic. club - Compétition - Jeune</v>
          </cell>
          <cell r="J1861" t="str">
            <v>Pupille</v>
          </cell>
        </row>
        <row r="1862">
          <cell r="A1862" t="str">
            <v>AMAURY TERNISIEN</v>
          </cell>
          <cell r="B1862" t="str">
            <v>CHARTRES METROPOLE TRIATHLON Pupille</v>
          </cell>
          <cell r="C1862" t="str">
            <v>B81097C0060527MPUFRA</v>
          </cell>
          <cell r="D1862" t="str">
            <v>AMAURY</v>
          </cell>
          <cell r="E1862" t="str">
            <v>TERNISIEN</v>
          </cell>
          <cell r="F1862" t="str">
            <v>21/04/2012</v>
          </cell>
          <cell r="G1862" t="str">
            <v>m</v>
          </cell>
          <cell r="H1862" t="str">
            <v>CHARTRES METROPOLE TRIATHLON</v>
          </cell>
          <cell r="I1862" t="str">
            <v>A - Lic. club - Compétition - Jeune</v>
          </cell>
          <cell r="J1862" t="str">
            <v>Pupille</v>
          </cell>
        </row>
        <row r="1863">
          <cell r="A1863" t="str">
            <v>Yann PETIT PIERRE</v>
          </cell>
          <cell r="B1863" t="str">
            <v>CHARTRES METROPOLE TRIATHLON Senior</v>
          </cell>
          <cell r="C1863" t="str">
            <v>B96809C0060527MS4FRA</v>
          </cell>
          <cell r="D1863" t="str">
            <v>Yann</v>
          </cell>
          <cell r="E1863" t="str">
            <v>PETIT PIERRE</v>
          </cell>
          <cell r="F1863" t="str">
            <v>24/04/1985</v>
          </cell>
          <cell r="G1863" t="str">
            <v>m</v>
          </cell>
          <cell r="H1863" t="str">
            <v>CHARTRES METROPOLE TRIATHLON</v>
          </cell>
          <cell r="I1863" t="str">
            <v>B - Lic. club - Compétition - S. &amp; V.</v>
          </cell>
          <cell r="J1863" t="str">
            <v>Senior</v>
          </cell>
        </row>
        <row r="1864">
          <cell r="A1864" t="str">
            <v>Guillaume DIEVART</v>
          </cell>
          <cell r="B1864" t="str">
            <v>GENERATION TRIATHLON BLOIS Vétéran</v>
          </cell>
          <cell r="C1864" t="str">
            <v>C01900C0061441MV2FRA</v>
          </cell>
          <cell r="D1864" t="str">
            <v>Guillaume</v>
          </cell>
          <cell r="E1864" t="str">
            <v>DIEVART</v>
          </cell>
          <cell r="F1864" t="str">
            <v>12/05/1974</v>
          </cell>
          <cell r="G1864" t="str">
            <v>m</v>
          </cell>
          <cell r="H1864" t="str">
            <v>GENERATION TRIATHLON BLOIS</v>
          </cell>
          <cell r="I1864" t="str">
            <v>B - Lic. club - Compétition - S. &amp; V.</v>
          </cell>
          <cell r="J1864" t="str">
            <v>Vétéran</v>
          </cell>
        </row>
        <row r="1865">
          <cell r="A1865" t="str">
            <v>Christine SCHULLER</v>
          </cell>
          <cell r="B1865" t="str">
            <v>GENERATION TRIATHLON BLOIS Vétéran</v>
          </cell>
          <cell r="C1865" t="str">
            <v>B64963L0061441FV4FRA</v>
          </cell>
          <cell r="D1865" t="str">
            <v>Christine</v>
          </cell>
          <cell r="E1865" t="str">
            <v>SCHULLER</v>
          </cell>
          <cell r="F1865" t="str">
            <v>05/12/1964</v>
          </cell>
          <cell r="G1865" t="str">
            <v>f</v>
          </cell>
          <cell r="H1865" t="str">
            <v>GENERATION TRIATHLON BLOIS</v>
          </cell>
          <cell r="I1865" t="str">
            <v>D - Licence club - Loisir - S. &amp; V.</v>
          </cell>
          <cell r="J1865" t="str">
            <v>Vétéran</v>
          </cell>
        </row>
        <row r="1866">
          <cell r="A1866" t="str">
            <v>Pascal HEBERT</v>
          </cell>
          <cell r="B1866" t="str">
            <v>T.C. JOUE LES TOURS Vétéran</v>
          </cell>
          <cell r="C1866" t="str">
            <v>A79742C0060524MV4FRA</v>
          </cell>
          <cell r="D1866" t="str">
            <v>Pascal</v>
          </cell>
          <cell r="E1866" t="str">
            <v>HEBERT</v>
          </cell>
          <cell r="F1866" t="str">
            <v>29/03/1963</v>
          </cell>
          <cell r="G1866" t="str">
            <v>m</v>
          </cell>
          <cell r="H1866" t="str">
            <v>T.C. JOUE LES TOURS</v>
          </cell>
          <cell r="I1866" t="str">
            <v>B - Lic. club - Compétition - S. &amp; V.</v>
          </cell>
          <cell r="J1866" t="str">
            <v>Vétéran</v>
          </cell>
        </row>
        <row r="1867">
          <cell r="A1867" t="str">
            <v>Raphael GABILLE</v>
          </cell>
          <cell r="B1867" t="str">
            <v>T.C. JOUE LES TOURS Poussin</v>
          </cell>
          <cell r="C1867" t="str">
            <v>C01037C0060524MPOFRA</v>
          </cell>
          <cell r="D1867" t="str">
            <v>Raphael</v>
          </cell>
          <cell r="E1867" t="str">
            <v>GABILLE</v>
          </cell>
          <cell r="F1867" t="str">
            <v>04/04/2013</v>
          </cell>
          <cell r="G1867" t="str">
            <v>m</v>
          </cell>
          <cell r="H1867" t="str">
            <v>T.C. JOUE LES TOURS</v>
          </cell>
          <cell r="I1867" t="str">
            <v>A - Lic. club - Compétition - Jeune</v>
          </cell>
          <cell r="J1867" t="str">
            <v>Poussin</v>
          </cell>
        </row>
        <row r="1868">
          <cell r="A1868" t="str">
            <v>Stephane BRECHARD</v>
          </cell>
          <cell r="B1868" t="str">
            <v>T.C. JOUE LES TOURS Vétéran</v>
          </cell>
          <cell r="C1868" t="str">
            <v>B41351C0060524MV2FRA</v>
          </cell>
          <cell r="D1868" t="str">
            <v>Stephane</v>
          </cell>
          <cell r="E1868" t="str">
            <v>BRECHARD</v>
          </cell>
          <cell r="F1868" t="str">
            <v>25/03/1975</v>
          </cell>
          <cell r="G1868" t="str">
            <v>m</v>
          </cell>
          <cell r="H1868" t="str">
            <v>T.C. JOUE LES TOURS</v>
          </cell>
          <cell r="I1868" t="str">
            <v>B - Lic. club - Compétition - S. &amp; V.</v>
          </cell>
          <cell r="J1868" t="str">
            <v>Vétéran</v>
          </cell>
        </row>
        <row r="1869">
          <cell r="A1869" t="str">
            <v>Jeanne ROUSSET</v>
          </cell>
          <cell r="B1869" t="str">
            <v>T.C. JOUE LES TOURS Pupille</v>
          </cell>
          <cell r="C1869" t="str">
            <v>C01064C0060524FPUFRA</v>
          </cell>
          <cell r="D1869" t="str">
            <v>Jeanne</v>
          </cell>
          <cell r="E1869" t="str">
            <v>ROUSSET</v>
          </cell>
          <cell r="F1869" t="str">
            <v>19/05/2012</v>
          </cell>
          <cell r="G1869" t="str">
            <v>f</v>
          </cell>
          <cell r="H1869" t="str">
            <v>T.C. JOUE LES TOURS</v>
          </cell>
          <cell r="I1869" t="str">
            <v>A - Lic. club - Compétition - Jeune</v>
          </cell>
          <cell r="J1869" t="str">
            <v>Pupille</v>
          </cell>
        </row>
        <row r="1870">
          <cell r="A1870" t="str">
            <v>Gabriel CRUBLEAU</v>
          </cell>
          <cell r="B1870" t="str">
            <v>T.C. JOUE LES TOURS Poussin</v>
          </cell>
          <cell r="C1870" t="str">
            <v>B32185C0060524MPOFRA</v>
          </cell>
          <cell r="D1870" t="str">
            <v>Gabriel</v>
          </cell>
          <cell r="E1870" t="str">
            <v>CRUBLEAU</v>
          </cell>
          <cell r="F1870" t="str">
            <v>15/06/2013</v>
          </cell>
          <cell r="G1870" t="str">
            <v>m</v>
          </cell>
          <cell r="H1870" t="str">
            <v>T.C. JOUE LES TOURS</v>
          </cell>
          <cell r="I1870" t="str">
            <v>A - Lic. club - Compétition - Jeune</v>
          </cell>
          <cell r="J1870" t="str">
            <v>Poussin</v>
          </cell>
        </row>
        <row r="1871">
          <cell r="A1871" t="str">
            <v>SANCHEZ RAPHAEL</v>
          </cell>
          <cell r="B1871" t="str">
            <v>T.C. JOUE LES TOURS Poussin</v>
          </cell>
          <cell r="C1871" t="str">
            <v>B83373C0060524MPOFRA</v>
          </cell>
          <cell r="D1871" t="str">
            <v>SANCHEZ</v>
          </cell>
          <cell r="E1871" t="str">
            <v>RAPHAEL</v>
          </cell>
          <cell r="F1871" t="str">
            <v>04/09/2013</v>
          </cell>
          <cell r="G1871" t="str">
            <v>m</v>
          </cell>
          <cell r="H1871" t="str">
            <v>T.C. JOUE LES TOURS</v>
          </cell>
          <cell r="I1871" t="str">
            <v>A - Lic. club - Compétition - Jeune</v>
          </cell>
          <cell r="J1871" t="str">
            <v>Poussin</v>
          </cell>
        </row>
        <row r="1872">
          <cell r="A1872" t="str">
            <v>Louise SANCHEZ</v>
          </cell>
          <cell r="B1872" t="str">
            <v>T.C. JOUE LES TOURS Mini-Poussin</v>
          </cell>
          <cell r="C1872" t="str">
            <v>C01086C0060524FMPFRA</v>
          </cell>
          <cell r="D1872" t="str">
            <v>Louise</v>
          </cell>
          <cell r="E1872" t="str">
            <v>SANCHEZ</v>
          </cell>
          <cell r="F1872" t="str">
            <v>18/11/2016</v>
          </cell>
          <cell r="G1872" t="str">
            <v>f</v>
          </cell>
          <cell r="H1872" t="str">
            <v>T.C. JOUE LES TOURS</v>
          </cell>
          <cell r="I1872" t="str">
            <v>A - Lic. club - Compétition - Jeune</v>
          </cell>
          <cell r="J1872" t="str">
            <v>Mini-Poussin</v>
          </cell>
        </row>
        <row r="1873">
          <cell r="A1873" t="str">
            <v>Cedric DUVIGNEAU</v>
          </cell>
          <cell r="B1873" t="str">
            <v>T.C. JOUE LES TOURS Vétéran</v>
          </cell>
          <cell r="C1873" t="str">
            <v>B39679C0060524MV2FRA</v>
          </cell>
          <cell r="D1873" t="str">
            <v>Cedric</v>
          </cell>
          <cell r="E1873" t="str">
            <v>DUVIGNEAU</v>
          </cell>
          <cell r="F1873" t="str">
            <v>25/03/1976</v>
          </cell>
          <cell r="G1873" t="str">
            <v>m</v>
          </cell>
          <cell r="H1873" t="str">
            <v>T.C. JOUE LES TOURS</v>
          </cell>
          <cell r="I1873" t="str">
            <v>B - Lic. club - Compétition - S. &amp; V.</v>
          </cell>
          <cell r="J1873" t="str">
            <v>Vétéran</v>
          </cell>
        </row>
        <row r="1874">
          <cell r="A1874" t="str">
            <v>MAXIME HOUDEBERT</v>
          </cell>
          <cell r="B1874" t="str">
            <v>T.C. JOUE LES TOURS Senior</v>
          </cell>
          <cell r="C1874" t="str">
            <v>A29649C0060524MS3FRA</v>
          </cell>
          <cell r="D1874" t="str">
            <v>MAXIME</v>
          </cell>
          <cell r="E1874" t="str">
            <v>HOUDEBERT</v>
          </cell>
          <cell r="F1874" t="str">
            <v>06/03/1992</v>
          </cell>
          <cell r="G1874" t="str">
            <v>m</v>
          </cell>
          <cell r="H1874" t="str">
            <v>T.C. JOUE LES TOURS</v>
          </cell>
          <cell r="I1874" t="str">
            <v>B - Lic. club - Compétition - S. &amp; V.</v>
          </cell>
          <cell r="J1874" t="str">
            <v>Senior</v>
          </cell>
        </row>
        <row r="1875">
          <cell r="A1875" t="str">
            <v>Titouan CAILLY CHORLAY</v>
          </cell>
          <cell r="B1875" t="str">
            <v>T.C. JOUE LES TOURS Pupille</v>
          </cell>
          <cell r="C1875" t="str">
            <v>B83451C0060524MPUFRA</v>
          </cell>
          <cell r="D1875" t="str">
            <v>Titouan</v>
          </cell>
          <cell r="E1875" t="str">
            <v>CAILLY CHORLAY</v>
          </cell>
          <cell r="F1875" t="str">
            <v>27/08/2012</v>
          </cell>
          <cell r="G1875" t="str">
            <v>m</v>
          </cell>
          <cell r="H1875" t="str">
            <v>T.C. JOUE LES TOURS</v>
          </cell>
          <cell r="I1875" t="str">
            <v>A - Lic. club - Compétition - Jeune</v>
          </cell>
          <cell r="J1875" t="str">
            <v>Pupille</v>
          </cell>
        </row>
        <row r="1876">
          <cell r="A1876" t="str">
            <v>Frederic GUYOMARC H</v>
          </cell>
          <cell r="B1876" t="str">
            <v>T.C. JOUE LES TOURS Vétéran</v>
          </cell>
          <cell r="C1876" t="str">
            <v>A63012C0060524MV3FRA</v>
          </cell>
          <cell r="D1876" t="str">
            <v>Frederic</v>
          </cell>
          <cell r="E1876" t="str">
            <v>GUYOMARC H</v>
          </cell>
          <cell r="F1876" t="str">
            <v>19/09/1968</v>
          </cell>
          <cell r="G1876" t="str">
            <v>m</v>
          </cell>
          <cell r="H1876" t="str">
            <v>T.C. JOUE LES TOURS</v>
          </cell>
          <cell r="I1876" t="str">
            <v>B - Lic. club - Compétition - S. &amp; V.</v>
          </cell>
          <cell r="J1876" t="str">
            <v>Vétéran</v>
          </cell>
        </row>
        <row r="1877">
          <cell r="A1877" t="str">
            <v>Timeo GUYOMARC H</v>
          </cell>
          <cell r="B1877" t="str">
            <v>T.C. JOUE LES TOURS Poussin</v>
          </cell>
          <cell r="C1877" t="str">
            <v>C01035C0060524MPOFRA</v>
          </cell>
          <cell r="D1877" t="str">
            <v>Timeo</v>
          </cell>
          <cell r="E1877" t="str">
            <v>GUYOMARC H</v>
          </cell>
          <cell r="F1877" t="str">
            <v>22/03/2013</v>
          </cell>
          <cell r="G1877" t="str">
            <v>m</v>
          </cell>
          <cell r="H1877" t="str">
            <v>T.C. JOUE LES TOURS</v>
          </cell>
          <cell r="I1877" t="str">
            <v>A - Lic. club - Compétition - Jeune</v>
          </cell>
          <cell r="J1877" t="str">
            <v>Poussin</v>
          </cell>
        </row>
        <row r="1878">
          <cell r="A1878" t="str">
            <v>LOIC TILLEAU</v>
          </cell>
          <cell r="B1878" t="str">
            <v>T.C. JOUE LES TOURS Senior</v>
          </cell>
          <cell r="C1878" t="str">
            <v>A28593C0060524MS4FRA</v>
          </cell>
          <cell r="D1878" t="str">
            <v>LOIC</v>
          </cell>
          <cell r="E1878" t="str">
            <v>TILLEAU</v>
          </cell>
          <cell r="F1878" t="str">
            <v>20/12/1983</v>
          </cell>
          <cell r="G1878" t="str">
            <v>m</v>
          </cell>
          <cell r="H1878" t="str">
            <v>T.C. JOUE LES TOURS</v>
          </cell>
          <cell r="I1878" t="str">
            <v>B - Lic. club - Compétition - S. &amp; V.</v>
          </cell>
          <cell r="J1878" t="str">
            <v>Senior</v>
          </cell>
        </row>
        <row r="1879">
          <cell r="A1879" t="str">
            <v>Gil SARLAT</v>
          </cell>
          <cell r="B1879" t="str">
            <v>T.C. JOUE LES TOURS Vétéran</v>
          </cell>
          <cell r="C1879" t="str">
            <v>A72373L0060524MV4FRA</v>
          </cell>
          <cell r="D1879" t="str">
            <v>Gil</v>
          </cell>
          <cell r="E1879" t="str">
            <v>SARLAT</v>
          </cell>
          <cell r="F1879" t="str">
            <v>23/01/1963</v>
          </cell>
          <cell r="G1879" t="str">
            <v>m</v>
          </cell>
          <cell r="H1879" t="str">
            <v>T.C. JOUE LES TOURS</v>
          </cell>
          <cell r="I1879" t="str">
            <v>D - Licence club - Loisir - S. &amp; V.</v>
          </cell>
          <cell r="J1879" t="str">
            <v>Vétéran</v>
          </cell>
        </row>
        <row r="1880">
          <cell r="A1880" t="str">
            <v>Alexandra GUILLOUMY</v>
          </cell>
          <cell r="B1880" t="str">
            <v>T.C. JOUE LES TOURS Vétéran</v>
          </cell>
          <cell r="C1880" t="str">
            <v>A76019C0060524FV2FRA</v>
          </cell>
          <cell r="D1880" t="str">
            <v>Alexandra</v>
          </cell>
          <cell r="E1880" t="str">
            <v>GUILLOUMY</v>
          </cell>
          <cell r="F1880" t="str">
            <v>30/01/1977</v>
          </cell>
          <cell r="G1880" t="str">
            <v>f</v>
          </cell>
          <cell r="H1880" t="str">
            <v>T.C. JOUE LES TOURS</v>
          </cell>
          <cell r="I1880" t="str">
            <v>B - Lic. club - Compétition - S. &amp; V.</v>
          </cell>
          <cell r="J1880" t="str">
            <v>Vétéran</v>
          </cell>
        </row>
        <row r="1881">
          <cell r="A1881" t="str">
            <v>Anaelle MULLER</v>
          </cell>
          <cell r="B1881" t="str">
            <v>T.C. JOUE LES TOURS Benjamin</v>
          </cell>
          <cell r="C1881" t="str">
            <v>C00034C0060524FBEFRA</v>
          </cell>
          <cell r="D1881" t="str">
            <v>Anaelle</v>
          </cell>
          <cell r="E1881" t="str">
            <v>MULLER</v>
          </cell>
          <cell r="F1881" t="str">
            <v>05/08/2010</v>
          </cell>
          <cell r="G1881" t="str">
            <v>f</v>
          </cell>
          <cell r="H1881" t="str">
            <v>T.C. JOUE LES TOURS</v>
          </cell>
          <cell r="I1881" t="str">
            <v>A - Lic. club - Compétition - Jeune</v>
          </cell>
          <cell r="J1881" t="str">
            <v>Benjamin</v>
          </cell>
        </row>
        <row r="1882">
          <cell r="A1882" t="str">
            <v>Ewen DESACHE</v>
          </cell>
          <cell r="B1882" t="str">
            <v>T.C. JOUE LES TOURS Pupille</v>
          </cell>
          <cell r="C1882" t="str">
            <v>C00484C0060524MPUFRA</v>
          </cell>
          <cell r="D1882" t="str">
            <v>Ewen</v>
          </cell>
          <cell r="E1882" t="str">
            <v>DESACHE</v>
          </cell>
          <cell r="F1882" t="str">
            <v>05/11/2012</v>
          </cell>
          <cell r="G1882" t="str">
            <v>m</v>
          </cell>
          <cell r="H1882" t="str">
            <v>T.C. JOUE LES TOURS</v>
          </cell>
          <cell r="I1882" t="str">
            <v>A - Lic. club - Compétition - Jeune</v>
          </cell>
          <cell r="J1882" t="str">
            <v>Pupille</v>
          </cell>
        </row>
        <row r="1883">
          <cell r="A1883" t="str">
            <v>Theo GROSGEORGES</v>
          </cell>
          <cell r="B1883" t="str">
            <v>T.C. JOUE LES TOURS Pupille</v>
          </cell>
          <cell r="C1883" t="str">
            <v>B83357C0060524MPUFRA</v>
          </cell>
          <cell r="D1883" t="str">
            <v>Theo</v>
          </cell>
          <cell r="E1883" t="str">
            <v>GROSGEORGES</v>
          </cell>
          <cell r="F1883" t="str">
            <v>03/02/2012</v>
          </cell>
          <cell r="G1883" t="str">
            <v>m</v>
          </cell>
          <cell r="H1883" t="str">
            <v>T.C. JOUE LES TOURS</v>
          </cell>
          <cell r="I1883" t="str">
            <v>A - Lic. club - Compétition - Jeune</v>
          </cell>
          <cell r="J1883" t="str">
            <v>Pupille</v>
          </cell>
        </row>
        <row r="1884">
          <cell r="A1884" t="str">
            <v>Leon PRADEL</v>
          </cell>
          <cell r="B1884" t="str">
            <v>T.C. JOUE LES TOURS Pupille</v>
          </cell>
          <cell r="C1884" t="str">
            <v>C00710C0060524MPUFRA</v>
          </cell>
          <cell r="D1884" t="str">
            <v>Leon</v>
          </cell>
          <cell r="E1884" t="str">
            <v>PRADEL</v>
          </cell>
          <cell r="F1884" t="str">
            <v>21/01/2012</v>
          </cell>
          <cell r="G1884" t="str">
            <v>m</v>
          </cell>
          <cell r="H1884" t="str">
            <v>T.C. JOUE LES TOURS</v>
          </cell>
          <cell r="I1884" t="str">
            <v>A - Lic. club - Compétition - Jeune</v>
          </cell>
          <cell r="J1884" t="str">
            <v>Pupille</v>
          </cell>
        </row>
        <row r="1885">
          <cell r="A1885" t="str">
            <v>Manuel ROJO</v>
          </cell>
          <cell r="B1885" t="str">
            <v>T.C. JOUE LES TOURS Senior</v>
          </cell>
          <cell r="C1885" t="str">
            <v>B77331C0060524MS4FRA</v>
          </cell>
          <cell r="D1885" t="str">
            <v>Manuel</v>
          </cell>
          <cell r="E1885" t="str">
            <v>ROJO</v>
          </cell>
          <cell r="F1885" t="str">
            <v>05/01/1986</v>
          </cell>
          <cell r="G1885" t="str">
            <v>m</v>
          </cell>
          <cell r="H1885" t="str">
            <v>T.C. JOUE LES TOURS</v>
          </cell>
          <cell r="I1885" t="str">
            <v>B - Lic. club - Compétition - S. &amp; V.</v>
          </cell>
          <cell r="J1885" t="str">
            <v>Senior</v>
          </cell>
        </row>
        <row r="1886">
          <cell r="A1886" t="str">
            <v>Mathias ROJO TRASMONTE</v>
          </cell>
          <cell r="B1886" t="str">
            <v>T.C. JOUE LES TOURS Poussin</v>
          </cell>
          <cell r="C1886" t="str">
            <v>C00809C0060524MPOFRA</v>
          </cell>
          <cell r="D1886" t="str">
            <v>Mathias</v>
          </cell>
          <cell r="E1886" t="str">
            <v>ROJO TRASMONTE</v>
          </cell>
          <cell r="F1886" t="str">
            <v>12/10/2013</v>
          </cell>
          <cell r="G1886" t="str">
            <v>m</v>
          </cell>
          <cell r="H1886" t="str">
            <v>T.C. JOUE LES TOURS</v>
          </cell>
          <cell r="I1886" t="str">
            <v>A - Lic. club - Compétition - Jeune</v>
          </cell>
          <cell r="J1886" t="str">
            <v>Poussin</v>
          </cell>
        </row>
        <row r="1887">
          <cell r="A1887" t="str">
            <v>Anais FOUX</v>
          </cell>
          <cell r="B1887" t="str">
            <v>T.C. JOUE LES TOURS Senior</v>
          </cell>
          <cell r="C1887" t="str">
            <v>A54122C0060524FS1FRA</v>
          </cell>
          <cell r="D1887" t="str">
            <v>Anais</v>
          </cell>
          <cell r="E1887" t="str">
            <v>FOUX</v>
          </cell>
          <cell r="F1887" t="str">
            <v>26/11/2000</v>
          </cell>
          <cell r="G1887" t="str">
            <v>f</v>
          </cell>
          <cell r="H1887" t="str">
            <v>T.C. JOUE LES TOURS</v>
          </cell>
          <cell r="I1887" t="str">
            <v>B - Lic. club - Compétition - S. &amp; V.</v>
          </cell>
          <cell r="J1887" t="str">
            <v>Senior</v>
          </cell>
        </row>
        <row r="1888">
          <cell r="A1888" t="str">
            <v>PATRICIA SARLAT</v>
          </cell>
          <cell r="B1888" t="str">
            <v>T.C. JOUE LES TOURS Vétéran</v>
          </cell>
          <cell r="C1888" t="str">
            <v>A28572C0060524FV4FRA</v>
          </cell>
          <cell r="D1888" t="str">
            <v>PATRICIA</v>
          </cell>
          <cell r="E1888" t="str">
            <v>SARLAT</v>
          </cell>
          <cell r="F1888" t="str">
            <v>13/07/1964</v>
          </cell>
          <cell r="G1888" t="str">
            <v>f</v>
          </cell>
          <cell r="H1888" t="str">
            <v>T.C. JOUE LES TOURS</v>
          </cell>
          <cell r="I1888" t="str">
            <v>B - Lic. club - Compétition - S. &amp; V.</v>
          </cell>
          <cell r="J1888" t="str">
            <v>Vétéran</v>
          </cell>
        </row>
        <row r="1889">
          <cell r="A1889" t="str">
            <v>Eric POPINET</v>
          </cell>
          <cell r="B1889" t="str">
            <v>T.C. JOUE LES TOURS Vétéran</v>
          </cell>
          <cell r="C1889" t="str">
            <v>A67345C0060524MV3FRA</v>
          </cell>
          <cell r="D1889" t="str">
            <v>Eric</v>
          </cell>
          <cell r="E1889" t="str">
            <v>POPINET</v>
          </cell>
          <cell r="F1889" t="str">
            <v>08/06/1969</v>
          </cell>
          <cell r="G1889" t="str">
            <v>m</v>
          </cell>
          <cell r="H1889" t="str">
            <v>T.C. JOUE LES TOURS</v>
          </cell>
          <cell r="I1889" t="str">
            <v>B - Lic. club - Compétition - S. &amp; V.</v>
          </cell>
          <cell r="J1889" t="str">
            <v>Vétéran</v>
          </cell>
        </row>
        <row r="1890">
          <cell r="A1890" t="str">
            <v>Olivier GUILLOUMY</v>
          </cell>
          <cell r="B1890" t="str">
            <v>T.C. JOUE LES TOURS Vétéran</v>
          </cell>
          <cell r="C1890" t="str">
            <v>A76359C0060524MV2FRA</v>
          </cell>
          <cell r="D1890" t="str">
            <v>Olivier</v>
          </cell>
          <cell r="E1890" t="str">
            <v>GUILLOUMY</v>
          </cell>
          <cell r="F1890" t="str">
            <v>06/02/1976</v>
          </cell>
          <cell r="G1890" t="str">
            <v>m</v>
          </cell>
          <cell r="H1890" t="str">
            <v>T.C. JOUE LES TOURS</v>
          </cell>
          <cell r="I1890" t="str">
            <v>B - Lic. club - Compétition - S. &amp; V.</v>
          </cell>
          <cell r="J1890" t="str">
            <v>Vétéran</v>
          </cell>
        </row>
        <row r="1891">
          <cell r="A1891" t="str">
            <v>Salome MARTIN GERMINET</v>
          </cell>
          <cell r="B1891" t="str">
            <v>T.C. JOUE LES TOURS Benjamin</v>
          </cell>
          <cell r="C1891" t="str">
            <v>B64586C0060524FBEFRA</v>
          </cell>
          <cell r="D1891" t="str">
            <v>Salome</v>
          </cell>
          <cell r="E1891" t="str">
            <v>MARTIN GERMINET</v>
          </cell>
          <cell r="F1891" t="str">
            <v>19/12/2009</v>
          </cell>
          <cell r="G1891" t="str">
            <v>f</v>
          </cell>
          <cell r="H1891" t="str">
            <v>T.C. JOUE LES TOURS</v>
          </cell>
          <cell r="I1891" t="str">
            <v>A - Lic. club - Compétition - Jeune</v>
          </cell>
          <cell r="J1891" t="str">
            <v>Benjamin</v>
          </cell>
        </row>
        <row r="1892">
          <cell r="A1892" t="str">
            <v>Remy MARTIN</v>
          </cell>
          <cell r="B1892" t="str">
            <v>T.C. JOUE LES TOURS Vétéran</v>
          </cell>
          <cell r="C1892" t="str">
            <v>B98927L0060524MV2FRA</v>
          </cell>
          <cell r="D1892" t="str">
            <v>Remy</v>
          </cell>
          <cell r="E1892" t="str">
            <v>MARTIN</v>
          </cell>
          <cell r="F1892" t="str">
            <v>08/10/1973</v>
          </cell>
          <cell r="G1892" t="str">
            <v>m</v>
          </cell>
          <cell r="H1892" t="str">
            <v>T.C. JOUE LES TOURS</v>
          </cell>
          <cell r="I1892" t="str">
            <v>D - Licence club - Loisir - S. &amp; V.</v>
          </cell>
          <cell r="J1892" t="str">
            <v>Vétéran</v>
          </cell>
        </row>
        <row r="1893">
          <cell r="A1893" t="str">
            <v>Alain SZYDLOWSKI</v>
          </cell>
          <cell r="B1893" t="str">
            <v>T.C. JOUE LES TOURS Vétéran</v>
          </cell>
          <cell r="C1893" t="str">
            <v>B77668L0060524MV5FRA</v>
          </cell>
          <cell r="D1893" t="str">
            <v>Alain</v>
          </cell>
          <cell r="E1893" t="str">
            <v>SZYDLOWSKI</v>
          </cell>
          <cell r="F1893" t="str">
            <v>31/07/1960</v>
          </cell>
          <cell r="G1893" t="str">
            <v>m</v>
          </cell>
          <cell r="H1893" t="str">
            <v>T.C. JOUE LES TOURS</v>
          </cell>
          <cell r="I1893" t="str">
            <v>D - Licence club - Loisir - S. &amp; V.</v>
          </cell>
          <cell r="J1893" t="str">
            <v>Vétéran</v>
          </cell>
        </row>
        <row r="1894">
          <cell r="A1894" t="str">
            <v>Pascal DOUILLARD</v>
          </cell>
          <cell r="B1894" t="str">
            <v>T.C. JOUE LES TOURS Vétéran</v>
          </cell>
          <cell r="C1894" t="str">
            <v>A75896C0060524MV3FRA</v>
          </cell>
          <cell r="D1894" t="str">
            <v>Pascal</v>
          </cell>
          <cell r="E1894" t="str">
            <v>DOUILLARD</v>
          </cell>
          <cell r="F1894" t="str">
            <v>22/02/1972</v>
          </cell>
          <cell r="G1894" t="str">
            <v>m</v>
          </cell>
          <cell r="H1894" t="str">
            <v>T.C. JOUE LES TOURS</v>
          </cell>
          <cell r="I1894" t="str">
            <v>B - Lic. club - Compétition - S. &amp; V.</v>
          </cell>
          <cell r="J1894" t="str">
            <v>Vétéran</v>
          </cell>
        </row>
        <row r="1895">
          <cell r="A1895" t="str">
            <v>DOITEAU SANDY</v>
          </cell>
          <cell r="B1895" t="str">
            <v>VENDOME TRIATHLON Vétéran</v>
          </cell>
          <cell r="C1895" t="str">
            <v>C01489L0060522FV2FRA</v>
          </cell>
          <cell r="D1895" t="str">
            <v>DOITEAU</v>
          </cell>
          <cell r="E1895" t="str">
            <v>SANDY</v>
          </cell>
          <cell r="F1895" t="str">
            <v>18/02/1975</v>
          </cell>
          <cell r="G1895" t="str">
            <v>f</v>
          </cell>
          <cell r="H1895" t="str">
            <v>VENDOME TRIATHLON</v>
          </cell>
          <cell r="I1895" t="str">
            <v>D - Licence club - Loisir - S. &amp; V.</v>
          </cell>
          <cell r="J1895" t="str">
            <v>Vétéran</v>
          </cell>
        </row>
        <row r="1896">
          <cell r="A1896" t="str">
            <v>Gabriel DIEVART</v>
          </cell>
          <cell r="B1896" t="str">
            <v>GENERATION TRIATHLON BLOIS Minime</v>
          </cell>
          <cell r="C1896" t="str">
            <v>C01430C0061441MMIFRA</v>
          </cell>
          <cell r="D1896" t="str">
            <v>Gabriel</v>
          </cell>
          <cell r="E1896" t="str">
            <v>DIEVART</v>
          </cell>
          <cell r="F1896" t="str">
            <v>27/04/2008</v>
          </cell>
          <cell r="G1896" t="str">
            <v>m</v>
          </cell>
          <cell r="H1896" t="str">
            <v>GENERATION TRIATHLON BLOIS</v>
          </cell>
          <cell r="I1896" t="str">
            <v>A - Lic. club - Compétition - Jeune</v>
          </cell>
          <cell r="J1896" t="str">
            <v>Minime</v>
          </cell>
        </row>
        <row r="1897">
          <cell r="A1897" t="str">
            <v>Estelle VIOLET</v>
          </cell>
          <cell r="B1897" t="str">
            <v>VENDOME TRIATHLON Pupille</v>
          </cell>
          <cell r="C1897" t="str">
            <v>C01409C0060522FPUFRA</v>
          </cell>
          <cell r="D1897" t="str">
            <v>Estelle</v>
          </cell>
          <cell r="E1897" t="str">
            <v>VIOLET</v>
          </cell>
          <cell r="F1897" t="str">
            <v>29/10/2012</v>
          </cell>
          <cell r="G1897" t="str">
            <v>f</v>
          </cell>
          <cell r="H1897" t="str">
            <v>VENDOME TRIATHLON</v>
          </cell>
          <cell r="I1897" t="str">
            <v>A - Lic. club - Compétition - Jeune</v>
          </cell>
          <cell r="J1897" t="str">
            <v>Pupille</v>
          </cell>
        </row>
        <row r="1898">
          <cell r="A1898" t="str">
            <v>MARTIN CARRE</v>
          </cell>
          <cell r="B1898" t="str">
            <v>VENDOME TRIATHLON Mini-Poussin</v>
          </cell>
          <cell r="C1898" t="str">
            <v>C01590C0060522MMPFRA</v>
          </cell>
          <cell r="D1898" t="str">
            <v>MARTIN</v>
          </cell>
          <cell r="E1898" t="str">
            <v>CARRE</v>
          </cell>
          <cell r="F1898" t="str">
            <v>13/05/2015</v>
          </cell>
          <cell r="G1898" t="str">
            <v>m</v>
          </cell>
          <cell r="H1898" t="str">
            <v>VENDOME TRIATHLON</v>
          </cell>
          <cell r="I1898" t="str">
            <v>A - Lic. club - Compétition - Jeune</v>
          </cell>
          <cell r="J1898" t="str">
            <v>Mini-Poussin</v>
          </cell>
        </row>
        <row r="1899">
          <cell r="A1899" t="str">
            <v>Laurent FAUCHON</v>
          </cell>
          <cell r="B1899" t="str">
            <v>VENDOME TRIATHLON Vétéran</v>
          </cell>
          <cell r="C1899" t="str">
            <v>A79809C0060522MV2FRA</v>
          </cell>
          <cell r="D1899" t="str">
            <v>Laurent</v>
          </cell>
          <cell r="E1899" t="str">
            <v>FAUCHON</v>
          </cell>
          <cell r="F1899" t="str">
            <v>20/01/1976</v>
          </cell>
          <cell r="G1899" t="str">
            <v>m</v>
          </cell>
          <cell r="H1899" t="str">
            <v>VENDOME TRIATHLON</v>
          </cell>
          <cell r="I1899" t="str">
            <v>B - Lic. club - Compétition - S. &amp; V.</v>
          </cell>
          <cell r="J1899" t="str">
            <v>Vétéran</v>
          </cell>
        </row>
        <row r="1900">
          <cell r="A1900" t="str">
            <v>David GARCIA</v>
          </cell>
          <cell r="B1900" t="str">
            <v>VENDOME TRIATHLON Vétéran</v>
          </cell>
          <cell r="C1900" t="str">
            <v>C01321C0060522MV1FRA</v>
          </cell>
          <cell r="D1900" t="str">
            <v>David</v>
          </cell>
          <cell r="E1900" t="str">
            <v>GARCIA</v>
          </cell>
          <cell r="F1900" t="str">
            <v>29/03/1982</v>
          </cell>
          <cell r="G1900" t="str">
            <v>m</v>
          </cell>
          <cell r="H1900" t="str">
            <v>VENDOME TRIATHLON</v>
          </cell>
          <cell r="I1900" t="str">
            <v>B - Lic. club - Compétition - S. &amp; V.</v>
          </cell>
          <cell r="J1900" t="str">
            <v>Vétéran</v>
          </cell>
        </row>
        <row r="1901">
          <cell r="A1901" t="str">
            <v>Gregory SOILEUX</v>
          </cell>
          <cell r="B1901" t="str">
            <v>ORLEANS TRIATHLON CLUB 45 Vétéran</v>
          </cell>
          <cell r="C1901" t="str">
            <v>B33831C0060531MV2FRA</v>
          </cell>
          <cell r="D1901" t="str">
            <v>Gregory</v>
          </cell>
          <cell r="E1901" t="str">
            <v>SOILEUX</v>
          </cell>
          <cell r="F1901" t="str">
            <v>28/11/1973</v>
          </cell>
          <cell r="G1901" t="str">
            <v>m</v>
          </cell>
          <cell r="H1901" t="str">
            <v>ORLEANS TRIATHLON CLUB 45</v>
          </cell>
          <cell r="I1901" t="str">
            <v>B - Lic. club - Compétition - S. &amp; V.</v>
          </cell>
          <cell r="J1901" t="str">
            <v>Vétéran</v>
          </cell>
        </row>
        <row r="1902">
          <cell r="A1902" t="str">
            <v>Martin DELOUCHE</v>
          </cell>
          <cell r="B1902" t="str">
            <v>GENERATION TRIATHLON BLOIS Junior</v>
          </cell>
          <cell r="C1902" t="str">
            <v>B81499C0061441MJUFRA</v>
          </cell>
          <cell r="D1902" t="str">
            <v>Martin</v>
          </cell>
          <cell r="E1902" t="str">
            <v>DELOUCHE</v>
          </cell>
          <cell r="F1902" t="str">
            <v>23/08/2004</v>
          </cell>
          <cell r="G1902" t="str">
            <v>m</v>
          </cell>
          <cell r="H1902" t="str">
            <v>GENERATION TRIATHLON BLOIS</v>
          </cell>
          <cell r="I1902" t="str">
            <v>A - Lic. club - Compétition - Jeune</v>
          </cell>
          <cell r="J1902" t="str">
            <v>Junior</v>
          </cell>
        </row>
        <row r="1903">
          <cell r="A1903" t="str">
            <v>Isabelle CAO SILLIAUME</v>
          </cell>
          <cell r="B1903" t="str">
            <v>SAINT AVERTIN SPORTS TRIATHLON 37 Vétéran</v>
          </cell>
          <cell r="C1903" t="str">
            <v>A42301C0060532FV3FRA</v>
          </cell>
          <cell r="D1903" t="str">
            <v>Isabelle</v>
          </cell>
          <cell r="E1903" t="str">
            <v>CAO SILLIAUME</v>
          </cell>
          <cell r="F1903" t="str">
            <v>19/01/1968</v>
          </cell>
          <cell r="G1903" t="str">
            <v>f</v>
          </cell>
          <cell r="H1903" t="str">
            <v>SAINT AVERTIN SPORTS TRIATHLON 37</v>
          </cell>
          <cell r="I1903" t="str">
            <v>B - Lic. club - Compétition - S. &amp; V.</v>
          </cell>
          <cell r="J1903" t="str">
            <v>Vétéran</v>
          </cell>
        </row>
        <row r="1904">
          <cell r="A1904" t="str">
            <v>MELAINE CHAILLOUX</v>
          </cell>
          <cell r="B1904" t="str">
            <v>SAINT AVERTIN SPORTS TRIATHLON 37 Senior</v>
          </cell>
          <cell r="C1904" t="str">
            <v>C00047C0060532FS4FRA</v>
          </cell>
          <cell r="D1904" t="str">
            <v>MELAINE</v>
          </cell>
          <cell r="E1904" t="str">
            <v>CHAILLOUX</v>
          </cell>
          <cell r="F1904" t="str">
            <v>21/08/1986</v>
          </cell>
          <cell r="G1904" t="str">
            <v>f</v>
          </cell>
          <cell r="H1904" t="str">
            <v>SAINT AVERTIN SPORTS TRIATHLON 37</v>
          </cell>
          <cell r="I1904" t="str">
            <v>B - Lic. club - Compétition - S. &amp; V.</v>
          </cell>
          <cell r="J1904" t="str">
            <v>Senior</v>
          </cell>
        </row>
        <row r="1905">
          <cell r="A1905" t="str">
            <v>Aude CORMIER</v>
          </cell>
          <cell r="B1905" t="str">
            <v>SAINT AVERTIN SPORTS TRIATHLON 37 Senior</v>
          </cell>
          <cell r="C1905" t="str">
            <v>B60261C0060532FS3FRA</v>
          </cell>
          <cell r="D1905" t="str">
            <v>Aude</v>
          </cell>
          <cell r="E1905" t="str">
            <v>CORMIER</v>
          </cell>
          <cell r="F1905" t="str">
            <v>13/12/1988</v>
          </cell>
          <cell r="G1905" t="str">
            <v>f</v>
          </cell>
          <cell r="H1905" t="str">
            <v>SAINT AVERTIN SPORTS TRIATHLON 37</v>
          </cell>
          <cell r="I1905" t="str">
            <v>B - Lic. club - Compétition - S. &amp; V.</v>
          </cell>
          <cell r="J1905" t="str">
            <v>Senior</v>
          </cell>
        </row>
        <row r="1906">
          <cell r="A1906" t="str">
            <v>Manon LAFUYE</v>
          </cell>
          <cell r="B1906" t="str">
            <v>SAINT AVERTIN SPORTS TRIATHLON 37 Poussin</v>
          </cell>
          <cell r="C1906" t="str">
            <v>B98473C0060532FPOFRA</v>
          </cell>
          <cell r="D1906" t="str">
            <v>Manon</v>
          </cell>
          <cell r="E1906" t="str">
            <v>LAFUYE</v>
          </cell>
          <cell r="F1906" t="str">
            <v>31/12/2014</v>
          </cell>
          <cell r="G1906" t="str">
            <v>f</v>
          </cell>
          <cell r="H1906" t="str">
            <v>SAINT AVERTIN SPORTS TRIATHLON 37</v>
          </cell>
          <cell r="I1906" t="str">
            <v>A - Lic. club - Compétition - Jeune</v>
          </cell>
          <cell r="J1906" t="str">
            <v>Poussin</v>
          </cell>
        </row>
        <row r="1907">
          <cell r="A1907" t="str">
            <v>Lilou LAFUYE</v>
          </cell>
          <cell r="B1907" t="str">
            <v>SAINT AVERTIN SPORTS TRIATHLON 37 Pupille</v>
          </cell>
          <cell r="C1907" t="str">
            <v>B82880C0060532FPUFRA</v>
          </cell>
          <cell r="D1907" t="str">
            <v>Lilou</v>
          </cell>
          <cell r="E1907" t="str">
            <v>LAFUYE</v>
          </cell>
          <cell r="F1907" t="str">
            <v>28/02/2012</v>
          </cell>
          <cell r="G1907" t="str">
            <v>f</v>
          </cell>
          <cell r="H1907" t="str">
            <v>SAINT AVERTIN SPORTS TRIATHLON 37</v>
          </cell>
          <cell r="I1907" t="str">
            <v>A - Lic. club - Compétition - Jeune</v>
          </cell>
          <cell r="J1907" t="str">
            <v>Pupille</v>
          </cell>
        </row>
        <row r="1908">
          <cell r="A1908" t="str">
            <v>Gregoire BOUVET</v>
          </cell>
          <cell r="B1908" t="str">
            <v>SAINT AVERTIN SPORTS TRIATHLON 37 Senior</v>
          </cell>
          <cell r="C1908" t="str">
            <v>A78120C0060532MS4FRA</v>
          </cell>
          <cell r="D1908" t="str">
            <v>Gregoire</v>
          </cell>
          <cell r="E1908" t="str">
            <v>BOUVET</v>
          </cell>
          <cell r="F1908" t="str">
            <v>28/11/1986</v>
          </cell>
          <cell r="G1908" t="str">
            <v>m</v>
          </cell>
          <cell r="H1908" t="str">
            <v>SAINT AVERTIN SPORTS TRIATHLON 37</v>
          </cell>
          <cell r="I1908" t="str">
            <v>B - Lic. club - Compétition - S. &amp; V.</v>
          </cell>
          <cell r="J1908" t="str">
            <v>Senior</v>
          </cell>
        </row>
        <row r="1909">
          <cell r="A1909" t="str">
            <v>Merwann ABASSI ROUAULT</v>
          </cell>
          <cell r="B1909" t="str">
            <v>SAINT AVERTIN SPORTS TRIATHLON 37 Junior</v>
          </cell>
          <cell r="C1909" t="str">
            <v>B05115C0060532MJUFRA</v>
          </cell>
          <cell r="D1909" t="str">
            <v>Merwann</v>
          </cell>
          <cell r="E1909" t="str">
            <v>ABASSI ROUAULT</v>
          </cell>
          <cell r="F1909" t="str">
            <v>28/03/2004</v>
          </cell>
          <cell r="G1909" t="str">
            <v>m</v>
          </cell>
          <cell r="H1909" t="str">
            <v>SAINT AVERTIN SPORTS TRIATHLON 37</v>
          </cell>
          <cell r="I1909" t="str">
            <v>A - Lic. club - Compétition - Jeune</v>
          </cell>
          <cell r="J1909" t="str">
            <v>Junior</v>
          </cell>
        </row>
        <row r="1910">
          <cell r="A1910" t="str">
            <v>Roman CHANCEL</v>
          </cell>
          <cell r="B1910" t="str">
            <v>SAINT AVERTIN SPORTS TRIATHLON 37 Benjamin</v>
          </cell>
          <cell r="C1910" t="str">
            <v>B83242C0060532MBEFRA</v>
          </cell>
          <cell r="D1910" t="str">
            <v>Roman</v>
          </cell>
          <cell r="E1910" t="str">
            <v>CHANCEL</v>
          </cell>
          <cell r="F1910" t="str">
            <v>20/04/2009</v>
          </cell>
          <cell r="G1910" t="str">
            <v>m</v>
          </cell>
          <cell r="H1910" t="str">
            <v>SAINT AVERTIN SPORTS TRIATHLON 37</v>
          </cell>
          <cell r="I1910" t="str">
            <v>A - Lic. club - Compétition - Jeune</v>
          </cell>
          <cell r="J1910" t="str">
            <v>Benjamin</v>
          </cell>
        </row>
        <row r="1911">
          <cell r="A1911" t="str">
            <v>Mathieu CHANCEL</v>
          </cell>
          <cell r="B1911" t="str">
            <v>SAINT AVERTIN SPORTS TRIATHLON 37 Vétéran</v>
          </cell>
          <cell r="C1911" t="str">
            <v>B83272L0060532MV1FRA</v>
          </cell>
          <cell r="D1911" t="str">
            <v>Mathieu</v>
          </cell>
          <cell r="E1911" t="str">
            <v>CHANCEL</v>
          </cell>
          <cell r="F1911" t="str">
            <v>30/04/1979</v>
          </cell>
          <cell r="G1911" t="str">
            <v>m</v>
          </cell>
          <cell r="H1911" t="str">
            <v>SAINT AVERTIN SPORTS TRIATHLON 37</v>
          </cell>
          <cell r="I1911" t="str">
            <v>D - Licence club - Loisir - S. &amp; V.</v>
          </cell>
          <cell r="J1911" t="str">
            <v>Vétéran</v>
          </cell>
        </row>
        <row r="1912">
          <cell r="A1912" t="str">
            <v xml:space="preserve">Gabriel CAO </v>
          </cell>
          <cell r="B1912" t="str">
            <v>SAINT AVERTIN SPORTS TRIATHLON 37 Junior</v>
          </cell>
          <cell r="C1912" t="str">
            <v>A42311C0060532MJUFRA</v>
          </cell>
          <cell r="D1912" t="str">
            <v>Gabriel</v>
          </cell>
          <cell r="E1912" t="str">
            <v xml:space="preserve">CAO </v>
          </cell>
          <cell r="F1912" t="str">
            <v>30/01/2004</v>
          </cell>
          <cell r="G1912" t="str">
            <v>m</v>
          </cell>
          <cell r="H1912" t="str">
            <v>SAINT AVERTIN SPORTS TRIATHLON 37</v>
          </cell>
          <cell r="I1912" t="str">
            <v>A - Lic. club - Compétition - Jeune</v>
          </cell>
          <cell r="J1912" t="str">
            <v>Junior</v>
          </cell>
        </row>
        <row r="1913">
          <cell r="A1913" t="str">
            <v>JEROME BOUVIER MARTIN</v>
          </cell>
          <cell r="B1913" t="str">
            <v>SAINT AVERTIN SPORTS TRIATHLON 37 Vétéran</v>
          </cell>
          <cell r="C1913" t="str">
            <v>A29392C0060532MV2FRA</v>
          </cell>
          <cell r="D1913" t="str">
            <v>JEROME</v>
          </cell>
          <cell r="E1913" t="str">
            <v>BOUVIER MARTIN</v>
          </cell>
          <cell r="F1913" t="str">
            <v>01/06/1976</v>
          </cell>
          <cell r="G1913" t="str">
            <v>m</v>
          </cell>
          <cell r="H1913" t="str">
            <v>SAINT AVERTIN SPORTS TRIATHLON 37</v>
          </cell>
          <cell r="I1913" t="str">
            <v>B - Lic. club - Compétition - S. &amp; V.</v>
          </cell>
          <cell r="J1913" t="str">
            <v>Vétéran</v>
          </cell>
        </row>
        <row r="1914">
          <cell r="A1914" t="str">
            <v>BERNARD BOURIN</v>
          </cell>
          <cell r="B1914" t="str">
            <v>SAINT AVERTIN SPORTS TRIATHLON 37 Vétéran</v>
          </cell>
          <cell r="C1914" t="str">
            <v>A29371C0060532MV4FRA</v>
          </cell>
          <cell r="D1914" t="str">
            <v>BERNARD</v>
          </cell>
          <cell r="E1914" t="str">
            <v>BOURIN</v>
          </cell>
          <cell r="F1914" t="str">
            <v>24/08/1967</v>
          </cell>
          <cell r="G1914" t="str">
            <v>m</v>
          </cell>
          <cell r="H1914" t="str">
            <v>SAINT AVERTIN SPORTS TRIATHLON 37</v>
          </cell>
          <cell r="I1914" t="str">
            <v>B - Lic. club - Compétition - S. &amp; V.</v>
          </cell>
          <cell r="J1914" t="str">
            <v>Vétéran</v>
          </cell>
        </row>
        <row r="1915">
          <cell r="A1915" t="str">
            <v>Laure GILLOT JAILLET</v>
          </cell>
          <cell r="B1915" t="str">
            <v>SAINT AVERTIN SPORTS TRIATHLON 37 Vétéran</v>
          </cell>
          <cell r="C1915" t="str">
            <v>A59931C0060532FV2FRA</v>
          </cell>
          <cell r="D1915" t="str">
            <v>Laure</v>
          </cell>
          <cell r="E1915" t="str">
            <v>GILLOT JAILLET</v>
          </cell>
          <cell r="F1915" t="str">
            <v>24/02/1973</v>
          </cell>
          <cell r="G1915" t="str">
            <v>f</v>
          </cell>
          <cell r="H1915" t="str">
            <v>SAINT AVERTIN SPORTS TRIATHLON 37</v>
          </cell>
          <cell r="I1915" t="str">
            <v>B - Lic. club - Compétition - S. &amp; V.</v>
          </cell>
          <cell r="J1915" t="str">
            <v>Vétéran</v>
          </cell>
        </row>
        <row r="1916">
          <cell r="A1916" t="str">
            <v>Gregory COUE</v>
          </cell>
          <cell r="B1916" t="str">
            <v>SAINT AVERTIN SPORTS TRIATHLON 37 Senior</v>
          </cell>
          <cell r="C1916" t="str">
            <v>A93797C0060532MS4FRA</v>
          </cell>
          <cell r="D1916" t="str">
            <v>Gregory</v>
          </cell>
          <cell r="E1916" t="str">
            <v>COUE</v>
          </cell>
          <cell r="F1916" t="str">
            <v>21/07/1983</v>
          </cell>
          <cell r="G1916" t="str">
            <v>m</v>
          </cell>
          <cell r="H1916" t="str">
            <v>SAINT AVERTIN SPORTS TRIATHLON 37</v>
          </cell>
          <cell r="I1916" t="str">
            <v>B - Lic. club - Compétition - S. &amp; V.</v>
          </cell>
          <cell r="J1916" t="str">
            <v>Senior</v>
          </cell>
        </row>
        <row r="1917">
          <cell r="A1917" t="str">
            <v>Quentin POTTIER</v>
          </cell>
          <cell r="B1917" t="str">
            <v>SAINT AVERTIN SPORTS TRIATHLON 37 Senior</v>
          </cell>
          <cell r="C1917" t="str">
            <v>B84807C0060532MS3FRA</v>
          </cell>
          <cell r="D1917" t="str">
            <v>Quentin</v>
          </cell>
          <cell r="E1917" t="str">
            <v>POTTIER</v>
          </cell>
          <cell r="F1917" t="str">
            <v>02/12/1990</v>
          </cell>
          <cell r="G1917" t="str">
            <v>m</v>
          </cell>
          <cell r="H1917" t="str">
            <v>SAINT AVERTIN SPORTS TRIATHLON 37</v>
          </cell>
          <cell r="I1917" t="str">
            <v>B - Lic. club - Compétition - S. &amp; V.</v>
          </cell>
          <cell r="J1917" t="str">
            <v>Senior</v>
          </cell>
        </row>
        <row r="1918">
          <cell r="A1918" t="str">
            <v>Baptiste COTILLON</v>
          </cell>
          <cell r="B1918" t="str">
            <v>SAINT AVERTIN SPORTS TRIATHLON 37 Benjamin</v>
          </cell>
          <cell r="C1918" t="str">
            <v>B59374C0060532MBEFRA</v>
          </cell>
          <cell r="D1918" t="str">
            <v>Baptiste</v>
          </cell>
          <cell r="E1918" t="str">
            <v>COTILLON</v>
          </cell>
          <cell r="F1918" t="str">
            <v>27/01/2010</v>
          </cell>
          <cell r="G1918" t="str">
            <v>m</v>
          </cell>
          <cell r="H1918" t="str">
            <v>SAINT AVERTIN SPORTS TRIATHLON 37</v>
          </cell>
          <cell r="I1918" t="str">
            <v>A - Lic. club - Compétition - Jeune</v>
          </cell>
          <cell r="J1918" t="str">
            <v>Benjamin</v>
          </cell>
        </row>
        <row r="1919">
          <cell r="A1919" t="str">
            <v>Manuel RUPEAU</v>
          </cell>
          <cell r="B1919" t="str">
            <v>SAINT AVERTIN SPORTS TRIATHLON 37 Vétéran</v>
          </cell>
          <cell r="C1919" t="str">
            <v>A93534C0060532MV1FRA</v>
          </cell>
          <cell r="D1919" t="str">
            <v>Manuel</v>
          </cell>
          <cell r="E1919" t="str">
            <v>RUPEAU</v>
          </cell>
          <cell r="F1919" t="str">
            <v>28/02/1981</v>
          </cell>
          <cell r="G1919" t="str">
            <v>m</v>
          </cell>
          <cell r="H1919" t="str">
            <v>SAINT AVERTIN SPORTS TRIATHLON 37</v>
          </cell>
          <cell r="I1919" t="str">
            <v>B - Lic. club - Compétition - S. &amp; V.</v>
          </cell>
          <cell r="J1919" t="str">
            <v>Vétéran</v>
          </cell>
        </row>
        <row r="1920">
          <cell r="A1920" t="str">
            <v>Emmanuel BOURDET</v>
          </cell>
          <cell r="B1920" t="str">
            <v>SAINT AVERTIN SPORTS TRIATHLON 37 Vétéran</v>
          </cell>
          <cell r="C1920" t="str">
            <v>B79005C0060532MV1FRA</v>
          </cell>
          <cell r="D1920" t="str">
            <v>Emmanuel</v>
          </cell>
          <cell r="E1920" t="str">
            <v>BOURDET</v>
          </cell>
          <cell r="F1920" t="str">
            <v>06/04/1978</v>
          </cell>
          <cell r="G1920" t="str">
            <v>m</v>
          </cell>
          <cell r="H1920" t="str">
            <v>SAINT AVERTIN SPORTS TRIATHLON 37</v>
          </cell>
          <cell r="I1920" t="str">
            <v>B - Lic. club - Compétition - S. &amp; V.</v>
          </cell>
          <cell r="J1920" t="str">
            <v>Vétéran</v>
          </cell>
        </row>
        <row r="1921">
          <cell r="A1921" t="str">
            <v>EMMANUEL CHARPENTIER</v>
          </cell>
          <cell r="B1921" t="str">
            <v>SAINT AVERTIN SPORTS TRIATHLON 37 Vétéran</v>
          </cell>
          <cell r="C1921" t="str">
            <v>A28585C0060532MV2FRA</v>
          </cell>
          <cell r="D1921" t="str">
            <v>EMMANUEL</v>
          </cell>
          <cell r="E1921" t="str">
            <v>CHARPENTIER</v>
          </cell>
          <cell r="F1921" t="str">
            <v>30/04/1973</v>
          </cell>
          <cell r="G1921" t="str">
            <v>m</v>
          </cell>
          <cell r="H1921" t="str">
            <v>SAINT AVERTIN SPORTS TRIATHLON 37</v>
          </cell>
          <cell r="I1921" t="str">
            <v>B - Lic. club - Compétition - S. &amp; V.</v>
          </cell>
          <cell r="J1921" t="str">
            <v>Vétéran</v>
          </cell>
        </row>
        <row r="1922">
          <cell r="A1922" t="str">
            <v>Bettina FROUIN</v>
          </cell>
          <cell r="B1922" t="str">
            <v>SAINT AVERTIN SPORTS TRIATHLON 37 Junior</v>
          </cell>
          <cell r="C1922" t="str">
            <v>A44054L0060532FJUFRA</v>
          </cell>
          <cell r="D1922" t="str">
            <v>Bettina</v>
          </cell>
          <cell r="E1922" t="str">
            <v>FROUIN</v>
          </cell>
          <cell r="F1922" t="str">
            <v>15/03/2004</v>
          </cell>
          <cell r="G1922" t="str">
            <v>f</v>
          </cell>
          <cell r="H1922" t="str">
            <v>SAINT AVERTIN SPORTS TRIATHLON 37</v>
          </cell>
          <cell r="I1922" t="str">
            <v>C - Lic. club - Loisir - Jeune</v>
          </cell>
          <cell r="J1922" t="str">
            <v>Junior</v>
          </cell>
        </row>
        <row r="1923">
          <cell r="A1923" t="str">
            <v>Pierre Francois PROT</v>
          </cell>
          <cell r="B1923" t="str">
            <v>SAINT AVERTIN SPORTS TRIATHLON 37 Vétéran</v>
          </cell>
          <cell r="C1923" t="str">
            <v>B59344C0060532MV2FRA</v>
          </cell>
          <cell r="D1923" t="str">
            <v>Pierre Francois</v>
          </cell>
          <cell r="E1923" t="str">
            <v>PROT</v>
          </cell>
          <cell r="F1923" t="str">
            <v>06/12/1976</v>
          </cell>
          <cell r="G1923" t="str">
            <v>m</v>
          </cell>
          <cell r="H1923" t="str">
            <v>SAINT AVERTIN SPORTS TRIATHLON 37</v>
          </cell>
          <cell r="I1923" t="str">
            <v>B - Lic. club - Compétition - S. &amp; V.</v>
          </cell>
          <cell r="J1923" t="str">
            <v>Vétéran</v>
          </cell>
        </row>
        <row r="1924">
          <cell r="A1924" t="str">
            <v>SOLINE DREVET</v>
          </cell>
          <cell r="B1924" t="str">
            <v>SAINT AVERTIN SPORTS TRIATHLON 37 Benjamin</v>
          </cell>
          <cell r="C1924" t="str">
            <v>B60331C0060532FBEFRA</v>
          </cell>
          <cell r="D1924" t="str">
            <v>SOLINE</v>
          </cell>
          <cell r="E1924" t="str">
            <v>DREVET</v>
          </cell>
          <cell r="F1924" t="str">
            <v>16/08/2009</v>
          </cell>
          <cell r="G1924" t="str">
            <v>f</v>
          </cell>
          <cell r="H1924" t="str">
            <v>SAINT AVERTIN SPORTS TRIATHLON 37</v>
          </cell>
          <cell r="I1924" t="str">
            <v>A - Lic. club - Compétition - Jeune</v>
          </cell>
          <cell r="J1924" t="str">
            <v>Benjamin</v>
          </cell>
        </row>
        <row r="1925">
          <cell r="A1925" t="str">
            <v>Benoit DELAVENAY</v>
          </cell>
          <cell r="B1925" t="str">
            <v>SAINT AVERTIN SPORTS TRIATHLON 37 Vétéran</v>
          </cell>
          <cell r="C1925" t="str">
            <v>B86542L0060532MV2FRA</v>
          </cell>
          <cell r="D1925" t="str">
            <v>Benoit</v>
          </cell>
          <cell r="E1925" t="str">
            <v>DELAVENAY</v>
          </cell>
          <cell r="F1925" t="str">
            <v>25/07/1977</v>
          </cell>
          <cell r="G1925" t="str">
            <v>m</v>
          </cell>
          <cell r="H1925" t="str">
            <v>SAINT AVERTIN SPORTS TRIATHLON 37</v>
          </cell>
          <cell r="I1925" t="str">
            <v>D - Licence club - Loisir - S. &amp; V.</v>
          </cell>
          <cell r="J1925" t="str">
            <v>Vétéran</v>
          </cell>
        </row>
        <row r="1926">
          <cell r="A1926" t="str">
            <v>Frederic RENAUD</v>
          </cell>
          <cell r="B1926" t="str">
            <v>SAINT AVERTIN SPORTS TRIATHLON 37 Vétéran</v>
          </cell>
          <cell r="C1926" t="str">
            <v>B75933L0060532MV1FRA</v>
          </cell>
          <cell r="D1926" t="str">
            <v>Frederic</v>
          </cell>
          <cell r="E1926" t="str">
            <v>RENAUD</v>
          </cell>
          <cell r="F1926" t="str">
            <v>07/12/1978</v>
          </cell>
          <cell r="G1926" t="str">
            <v>m</v>
          </cell>
          <cell r="H1926" t="str">
            <v>SAINT AVERTIN SPORTS TRIATHLON 37</v>
          </cell>
          <cell r="I1926" t="str">
            <v>D - Licence club - Loisir - S. &amp; V.</v>
          </cell>
          <cell r="J1926" t="str">
            <v>Vétéran</v>
          </cell>
        </row>
        <row r="1927">
          <cell r="A1927" t="str">
            <v>Jules BOUVIER MARTIN</v>
          </cell>
          <cell r="B1927" t="str">
            <v>SAINT AVERTIN SPORTS TRIATHLON 37 Benjamin</v>
          </cell>
          <cell r="C1927" t="str">
            <v>B59401C0060532MBEFRA</v>
          </cell>
          <cell r="D1927" t="str">
            <v>Jules</v>
          </cell>
          <cell r="E1927" t="str">
            <v>BOUVIER MARTIN</v>
          </cell>
          <cell r="F1927" t="str">
            <v>07/02/2010</v>
          </cell>
          <cell r="G1927" t="str">
            <v>m</v>
          </cell>
          <cell r="H1927" t="str">
            <v>SAINT AVERTIN SPORTS TRIATHLON 37</v>
          </cell>
          <cell r="I1927" t="str">
            <v>A - Lic. club - Compétition - Jeune</v>
          </cell>
          <cell r="J1927" t="str">
            <v>Benjamin</v>
          </cell>
        </row>
        <row r="1928">
          <cell r="A1928" t="str">
            <v>Allan COLOMB</v>
          </cell>
          <cell r="B1928" t="str">
            <v>ORLEANS TRIATHLON CLUB 45 Senior</v>
          </cell>
          <cell r="C1928" t="str">
            <v>B00349C0060531MS3FRA</v>
          </cell>
          <cell r="D1928" t="str">
            <v>Allan</v>
          </cell>
          <cell r="E1928" t="str">
            <v>COLOMB</v>
          </cell>
          <cell r="F1928" t="str">
            <v>31/01/1991</v>
          </cell>
          <cell r="G1928" t="str">
            <v>m</v>
          </cell>
          <cell r="H1928" t="str">
            <v>ORLEANS TRIATHLON CLUB 45</v>
          </cell>
          <cell r="I1928" t="str">
            <v>B - Lic. club - Compétition - S. &amp; V.</v>
          </cell>
          <cell r="J1928" t="str">
            <v>Senior</v>
          </cell>
        </row>
        <row r="1929">
          <cell r="A1929" t="str">
            <v>Gabin COUTY</v>
          </cell>
          <cell r="B1929" t="str">
            <v>GENERATION TRIATHLON BLOIS Benjamin</v>
          </cell>
          <cell r="C1929" t="str">
            <v>B97040C0061441MBEFRA</v>
          </cell>
          <cell r="D1929" t="str">
            <v>Gabin</v>
          </cell>
          <cell r="E1929" t="str">
            <v>COUTY</v>
          </cell>
          <cell r="F1929" t="str">
            <v>10/04/2010</v>
          </cell>
          <cell r="G1929" t="str">
            <v>m</v>
          </cell>
          <cell r="H1929" t="str">
            <v>GENERATION TRIATHLON BLOIS</v>
          </cell>
          <cell r="I1929" t="str">
            <v>A - Lic. club - Compétition - Jeune</v>
          </cell>
          <cell r="J1929" t="str">
            <v>Benjamin</v>
          </cell>
        </row>
        <row r="1930">
          <cell r="A1930" t="str">
            <v>CLEMENT ROUCHERAUD</v>
          </cell>
          <cell r="B1930" t="str">
            <v>VENDOME TRIATHLON Cadet</v>
          </cell>
          <cell r="C1930" t="str">
            <v>B90005C0060522MCAFRA</v>
          </cell>
          <cell r="D1930" t="str">
            <v>CLEMENT</v>
          </cell>
          <cell r="E1930" t="str">
            <v>ROUCHERAUD</v>
          </cell>
          <cell r="F1930" t="str">
            <v>22/10/2006</v>
          </cell>
          <cell r="G1930" t="str">
            <v>m</v>
          </cell>
          <cell r="H1930" t="str">
            <v>VENDOME TRIATHLON</v>
          </cell>
          <cell r="I1930" t="str">
            <v>A - Lic. club - Compétition - Jeune</v>
          </cell>
          <cell r="J1930" t="str">
            <v>Cadet</v>
          </cell>
        </row>
        <row r="1931">
          <cell r="A1931" t="str">
            <v>Nicolas BERNARDON</v>
          </cell>
          <cell r="B1931" t="str">
            <v>VENDOME TRIATHLON Vétéran</v>
          </cell>
          <cell r="C1931" t="str">
            <v>B98612C0060522MV3FRA</v>
          </cell>
          <cell r="D1931" t="str">
            <v>Nicolas</v>
          </cell>
          <cell r="E1931" t="str">
            <v>BERNARDON</v>
          </cell>
          <cell r="F1931" t="str">
            <v>27/02/1968</v>
          </cell>
          <cell r="G1931" t="str">
            <v>m</v>
          </cell>
          <cell r="H1931" t="str">
            <v>VENDOME TRIATHLON</v>
          </cell>
          <cell r="I1931" t="str">
            <v>B - Lic. club - Compétition - S. &amp; V.</v>
          </cell>
          <cell r="J1931" t="str">
            <v>Vétéran</v>
          </cell>
        </row>
        <row r="1932">
          <cell r="A1932" t="str">
            <v>Benoit CHAMBRIS</v>
          </cell>
          <cell r="B1932" t="str">
            <v>GENERATION TRIATHLON BLOIS Senior</v>
          </cell>
          <cell r="C1932" t="str">
            <v>C00157L0061441MS3FRA</v>
          </cell>
          <cell r="D1932" t="str">
            <v>Benoit</v>
          </cell>
          <cell r="E1932" t="str">
            <v>CHAMBRIS</v>
          </cell>
          <cell r="F1932" t="str">
            <v>08/03/1988</v>
          </cell>
          <cell r="G1932" t="str">
            <v>m</v>
          </cell>
          <cell r="H1932" t="str">
            <v>GENERATION TRIATHLON BLOIS</v>
          </cell>
          <cell r="I1932" t="str">
            <v>D - Licence club - Loisir - S. &amp; V.</v>
          </cell>
          <cell r="J1932" t="str">
            <v>Senior</v>
          </cell>
        </row>
        <row r="1933">
          <cell r="A1933" t="str">
            <v>Stephanie BARONNET</v>
          </cell>
          <cell r="B1933" t="str">
            <v>GENERATION TRIATHLON BLOIS Vétéran</v>
          </cell>
          <cell r="C1933" t="str">
            <v>B79421C0061441FV2FRA</v>
          </cell>
          <cell r="D1933" t="str">
            <v>Stephanie</v>
          </cell>
          <cell r="E1933" t="str">
            <v>BARONNET</v>
          </cell>
          <cell r="F1933" t="str">
            <v>28/02/1975</v>
          </cell>
          <cell r="G1933" t="str">
            <v>f</v>
          </cell>
          <cell r="H1933" t="str">
            <v>GENERATION TRIATHLON BLOIS</v>
          </cell>
          <cell r="I1933" t="str">
            <v>B - Lic. club - Compétition - S. &amp; V.</v>
          </cell>
          <cell r="J1933" t="str">
            <v>Vétéran</v>
          </cell>
        </row>
        <row r="1934">
          <cell r="A1934" t="str">
            <v>Julien MICHAUX</v>
          </cell>
          <cell r="B1934" t="str">
            <v>GENERATION TRIATHLON BLOIS Senior</v>
          </cell>
          <cell r="C1934" t="str">
            <v>B78463L0061441MS4FRA</v>
          </cell>
          <cell r="D1934" t="str">
            <v>Julien</v>
          </cell>
          <cell r="E1934" t="str">
            <v>MICHAUX</v>
          </cell>
          <cell r="F1934" t="str">
            <v>02/06/1986</v>
          </cell>
          <cell r="G1934" t="str">
            <v>m</v>
          </cell>
          <cell r="H1934" t="str">
            <v>GENERATION TRIATHLON BLOIS</v>
          </cell>
          <cell r="I1934" t="str">
            <v>D - Licence club - Loisir - S. &amp; V.</v>
          </cell>
          <cell r="J1934" t="str">
            <v>Senior</v>
          </cell>
        </row>
        <row r="1935">
          <cell r="A1935" t="str">
            <v>Francois ROUAULT</v>
          </cell>
          <cell r="B1935" t="str">
            <v>ISSOUDUN CHAMPAGNE BERRICHONNE TRIATHLON 36 Senior</v>
          </cell>
          <cell r="C1935" t="str">
            <v>B98939C0061765MS3FRA</v>
          </cell>
          <cell r="D1935" t="str">
            <v>Francois</v>
          </cell>
          <cell r="E1935" t="str">
            <v>ROUAULT</v>
          </cell>
          <cell r="F1935" t="str">
            <v>17/12/1989</v>
          </cell>
          <cell r="G1935" t="str">
            <v>m</v>
          </cell>
          <cell r="H1935" t="str">
            <v>ISSOUDUN CHAMPAGNE BERRICHONNE TRIATHLON 36</v>
          </cell>
          <cell r="I1935" t="str">
            <v>B - Lic. club - Compétition - S. &amp; V.</v>
          </cell>
          <cell r="J1935" t="str">
            <v>Senior</v>
          </cell>
        </row>
        <row r="1936">
          <cell r="A1936" t="str">
            <v>Nicolas DEVINEAU</v>
          </cell>
          <cell r="B1936" t="str">
            <v>ISSOUDUN CHAMPAGNE BERRICHONNE TRIATHLON 36 Vétéran</v>
          </cell>
          <cell r="C1936" t="str">
            <v>B98965C0061765MV1FRA</v>
          </cell>
          <cell r="D1936" t="str">
            <v>Nicolas</v>
          </cell>
          <cell r="E1936" t="str">
            <v>DEVINEAU</v>
          </cell>
          <cell r="F1936" t="str">
            <v>09/11/1981</v>
          </cell>
          <cell r="G1936" t="str">
            <v>m</v>
          </cell>
          <cell r="H1936" t="str">
            <v>ISSOUDUN CHAMPAGNE BERRICHONNE TRIATHLON 36</v>
          </cell>
          <cell r="I1936" t="str">
            <v>B - Lic. club - Compétition - S. &amp; V.</v>
          </cell>
          <cell r="J1936" t="str">
            <v>Vétéran</v>
          </cell>
        </row>
        <row r="1937">
          <cell r="A1937" t="str">
            <v>Laurent SCHERER</v>
          </cell>
          <cell r="B1937" t="str">
            <v>ISSOUDUN CHAMPAGNE BERRICHONNE TRIATHLON 36 Vétéran</v>
          </cell>
          <cell r="C1937" t="str">
            <v>B99151C0061765MV3FRA</v>
          </cell>
          <cell r="D1937" t="str">
            <v>Laurent</v>
          </cell>
          <cell r="E1937" t="str">
            <v>SCHERER</v>
          </cell>
          <cell r="F1937" t="str">
            <v>14/11/1970</v>
          </cell>
          <cell r="G1937" t="str">
            <v>m</v>
          </cell>
          <cell r="H1937" t="str">
            <v>ISSOUDUN CHAMPAGNE BERRICHONNE TRIATHLON 36</v>
          </cell>
          <cell r="I1937" t="str">
            <v>B - Lic. club - Compétition - S. &amp; V.</v>
          </cell>
          <cell r="J1937" t="str">
            <v>Vétéran</v>
          </cell>
        </row>
        <row r="1938">
          <cell r="A1938" t="str">
            <v>Sebastien PAULIN</v>
          </cell>
          <cell r="B1938" t="str">
            <v>GENERATION TRIATHLON BLOIS Vétéran</v>
          </cell>
          <cell r="C1938" t="str">
            <v>B99058L0061441MV1FRA</v>
          </cell>
          <cell r="D1938" t="str">
            <v>Sebastien</v>
          </cell>
          <cell r="E1938" t="str">
            <v>PAULIN</v>
          </cell>
          <cell r="F1938" t="str">
            <v>11/12/1978</v>
          </cell>
          <cell r="G1938" t="str">
            <v>m</v>
          </cell>
          <cell r="H1938" t="str">
            <v>GENERATION TRIATHLON BLOIS</v>
          </cell>
          <cell r="I1938" t="str">
            <v>D - Licence club - Loisir - S. &amp; V.</v>
          </cell>
          <cell r="J1938" t="str">
            <v>Vétéran</v>
          </cell>
        </row>
        <row r="1939">
          <cell r="A1939" t="str">
            <v>Lorene BAREY</v>
          </cell>
          <cell r="B1939" t="str">
            <v>VENDOME TRIATHLON Senior</v>
          </cell>
          <cell r="C1939" t="str">
            <v>B99274C0060522FS3FRA</v>
          </cell>
          <cell r="D1939" t="str">
            <v>Lorene</v>
          </cell>
          <cell r="E1939" t="str">
            <v>BAREY</v>
          </cell>
          <cell r="F1939" t="str">
            <v>28/07/1989</v>
          </cell>
          <cell r="G1939" t="str">
            <v>f</v>
          </cell>
          <cell r="H1939" t="str">
            <v>VENDOME TRIATHLON</v>
          </cell>
          <cell r="I1939" t="str">
            <v>B - Lic. club - Compétition - S. &amp; V.</v>
          </cell>
          <cell r="J1939" t="str">
            <v>Senior</v>
          </cell>
        </row>
        <row r="1940">
          <cell r="A1940" t="str">
            <v>Alexie BAREY</v>
          </cell>
          <cell r="B1940" t="str">
            <v>VENDOME TRIATHLON Senior</v>
          </cell>
          <cell r="C1940" t="str">
            <v>B99273C0060522FS3FRA</v>
          </cell>
          <cell r="D1940" t="str">
            <v>Alexie</v>
          </cell>
          <cell r="E1940" t="str">
            <v>BAREY</v>
          </cell>
          <cell r="F1940" t="str">
            <v>28/07/1989</v>
          </cell>
          <cell r="G1940" t="str">
            <v>f</v>
          </cell>
          <cell r="H1940" t="str">
            <v>VENDOME TRIATHLON</v>
          </cell>
          <cell r="I1940" t="str">
            <v>B - Lic. club - Compétition - S. &amp; V.</v>
          </cell>
          <cell r="J1940" t="str">
            <v>Senior</v>
          </cell>
        </row>
        <row r="1941">
          <cell r="A1941" t="str">
            <v>Elliot CAILLE</v>
          </cell>
          <cell r="B1941" t="str">
            <v>T.C. JOUE LES TOURS Minime</v>
          </cell>
          <cell r="C1941" t="str">
            <v>A49375C0060524MMIFRA</v>
          </cell>
          <cell r="D1941" t="str">
            <v>Elliot</v>
          </cell>
          <cell r="E1941" t="str">
            <v>CAILLE</v>
          </cell>
          <cell r="F1941" t="str">
            <v>28/08/2008</v>
          </cell>
          <cell r="G1941" t="str">
            <v>m</v>
          </cell>
          <cell r="H1941" t="str">
            <v>T.C. JOUE LES TOURS</v>
          </cell>
          <cell r="I1941" t="str">
            <v>A - Lic. club - Compétition - Jeune</v>
          </cell>
          <cell r="J1941" t="str">
            <v>Minime</v>
          </cell>
        </row>
        <row r="1942">
          <cell r="A1942" t="str">
            <v>ANTHONY BORDE</v>
          </cell>
          <cell r="B1942" t="str">
            <v>T.C. JOUE LES TOURS Senior</v>
          </cell>
          <cell r="C1942" t="str">
            <v>A28582C0060524MS4FRA</v>
          </cell>
          <cell r="D1942" t="str">
            <v>ANTHONY</v>
          </cell>
          <cell r="E1942" t="str">
            <v>BORDE</v>
          </cell>
          <cell r="F1942" t="str">
            <v>12/09/1985</v>
          </cell>
          <cell r="G1942" t="str">
            <v>m</v>
          </cell>
          <cell r="H1942" t="str">
            <v>T.C. JOUE LES TOURS</v>
          </cell>
          <cell r="I1942" t="str">
            <v>B - Lic. club - Compétition - S. &amp; V.</v>
          </cell>
          <cell r="J1942" t="str">
            <v>Senior</v>
          </cell>
        </row>
        <row r="1943">
          <cell r="A1943" t="str">
            <v>Audrey TRAISNEL</v>
          </cell>
          <cell r="B1943" t="str">
            <v>T.C. JOUE LES TOURS Senior</v>
          </cell>
          <cell r="C1943" t="str">
            <v>B45912C0060524FS3FRA</v>
          </cell>
          <cell r="D1943" t="str">
            <v>Audrey</v>
          </cell>
          <cell r="E1943" t="str">
            <v>TRAISNEL</v>
          </cell>
          <cell r="F1943" t="str">
            <v>11/10/1990</v>
          </cell>
          <cell r="G1943" t="str">
            <v>f</v>
          </cell>
          <cell r="H1943" t="str">
            <v>T.C. JOUE LES TOURS</v>
          </cell>
          <cell r="I1943" t="str">
            <v>B - Lic. club - Compétition - S. &amp; V.</v>
          </cell>
          <cell r="J1943" t="str">
            <v>Senior</v>
          </cell>
        </row>
        <row r="1944">
          <cell r="A1944" t="str">
            <v>Arnaud ARSUFFI</v>
          </cell>
          <cell r="B1944" t="str">
            <v>T.C. JOUE LES TOURS Senior</v>
          </cell>
          <cell r="C1944" t="str">
            <v>B98482C0060524MS4FRA</v>
          </cell>
          <cell r="D1944" t="str">
            <v>Arnaud</v>
          </cell>
          <cell r="E1944" t="str">
            <v>ARSUFFI</v>
          </cell>
          <cell r="F1944" t="str">
            <v>22/11/1986</v>
          </cell>
          <cell r="G1944" t="str">
            <v>m</v>
          </cell>
          <cell r="H1944" t="str">
            <v>T.C. JOUE LES TOURS</v>
          </cell>
          <cell r="I1944" t="str">
            <v>B - Lic. club - Compétition - S. &amp; V.</v>
          </cell>
          <cell r="J1944" t="str">
            <v>Senior</v>
          </cell>
        </row>
        <row r="1945">
          <cell r="A1945" t="str">
            <v xml:space="preserve"> </v>
          </cell>
          <cell r="B1945" t="str">
            <v xml:space="preserve"> </v>
          </cell>
        </row>
        <row r="1946">
          <cell r="A1946" t="str">
            <v xml:space="preserve"> </v>
          </cell>
          <cell r="B1946" t="str">
            <v xml:space="preserve"> </v>
          </cell>
        </row>
        <row r="1947">
          <cell r="A1947" t="str">
            <v xml:space="preserve"> </v>
          </cell>
          <cell r="B1947" t="str">
            <v xml:space="preserve"> </v>
          </cell>
        </row>
        <row r="1948">
          <cell r="A1948" t="str">
            <v xml:space="preserve"> </v>
          </cell>
          <cell r="B1948" t="str">
            <v xml:space="preserve"> </v>
          </cell>
        </row>
        <row r="1949">
          <cell r="A1949" t="str">
            <v xml:space="preserve"> </v>
          </cell>
          <cell r="B1949" t="str">
            <v xml:space="preserve"> </v>
          </cell>
        </row>
        <row r="1950">
          <cell r="A1950" t="str">
            <v xml:space="preserve"> </v>
          </cell>
          <cell r="B1950" t="str">
            <v xml:space="preserve"> </v>
          </cell>
        </row>
        <row r="1951">
          <cell r="A1951" t="str">
            <v xml:space="preserve"> </v>
          </cell>
          <cell r="B1951" t="str">
            <v xml:space="preserve"> </v>
          </cell>
        </row>
        <row r="1952">
          <cell r="A1952" t="str">
            <v xml:space="preserve"> </v>
          </cell>
          <cell r="B1952" t="str">
            <v xml:space="preserve"> </v>
          </cell>
        </row>
        <row r="1953">
          <cell r="A1953" t="str">
            <v xml:space="preserve"> </v>
          </cell>
          <cell r="B1953" t="str">
            <v xml:space="preserve"> </v>
          </cell>
        </row>
        <row r="1954">
          <cell r="A1954" t="str">
            <v xml:space="preserve"> </v>
          </cell>
          <cell r="B1954" t="str">
            <v xml:space="preserve"> </v>
          </cell>
        </row>
        <row r="1955">
          <cell r="A1955" t="str">
            <v xml:space="preserve"> </v>
          </cell>
          <cell r="B1955" t="str">
            <v xml:space="preserve"> </v>
          </cell>
        </row>
        <row r="1956">
          <cell r="A1956" t="str">
            <v xml:space="preserve"> </v>
          </cell>
          <cell r="B1956" t="str">
            <v xml:space="preserve"> </v>
          </cell>
        </row>
        <row r="1957">
          <cell r="A1957" t="str">
            <v xml:space="preserve"> </v>
          </cell>
          <cell r="B1957" t="str">
            <v xml:space="preserve"> </v>
          </cell>
        </row>
        <row r="1958">
          <cell r="A1958" t="str">
            <v xml:space="preserve"> </v>
          </cell>
          <cell r="B1958" t="str">
            <v xml:space="preserve"> </v>
          </cell>
        </row>
        <row r="1959">
          <cell r="A1959" t="str">
            <v xml:space="preserve"> </v>
          </cell>
          <cell r="B1959" t="str">
            <v xml:space="preserve"> </v>
          </cell>
        </row>
        <row r="1960">
          <cell r="A1960" t="str">
            <v xml:space="preserve"> </v>
          </cell>
          <cell r="B1960" t="str">
            <v xml:space="preserve"> </v>
          </cell>
        </row>
        <row r="1961">
          <cell r="A1961" t="str">
            <v xml:space="preserve"> </v>
          </cell>
          <cell r="B1961" t="str">
            <v xml:space="preserve"> </v>
          </cell>
        </row>
        <row r="1962">
          <cell r="A1962" t="str">
            <v xml:space="preserve"> </v>
          </cell>
          <cell r="B1962" t="str">
            <v xml:space="preserve"> </v>
          </cell>
        </row>
        <row r="1963">
          <cell r="A1963" t="str">
            <v xml:space="preserve"> </v>
          </cell>
          <cell r="B1963" t="str">
            <v xml:space="preserve"> </v>
          </cell>
        </row>
        <row r="1964">
          <cell r="A1964" t="str">
            <v xml:space="preserve"> </v>
          </cell>
          <cell r="B1964" t="str">
            <v xml:space="preserve"> </v>
          </cell>
        </row>
        <row r="1965">
          <cell r="A1965" t="str">
            <v xml:space="preserve"> </v>
          </cell>
          <cell r="B1965" t="str">
            <v xml:space="preserve"> </v>
          </cell>
        </row>
        <row r="1966">
          <cell r="A1966" t="str">
            <v xml:space="preserve"> </v>
          </cell>
          <cell r="B1966" t="str">
            <v xml:space="preserve"> </v>
          </cell>
        </row>
        <row r="1967">
          <cell r="A1967" t="str">
            <v xml:space="preserve"> </v>
          </cell>
          <cell r="B1967" t="str">
            <v xml:space="preserve"> </v>
          </cell>
        </row>
        <row r="1968">
          <cell r="A1968" t="str">
            <v xml:space="preserve"> </v>
          </cell>
          <cell r="B1968" t="str">
            <v xml:space="preserve"> </v>
          </cell>
        </row>
        <row r="1969">
          <cell r="A1969" t="str">
            <v xml:space="preserve"> </v>
          </cell>
          <cell r="B1969" t="str">
            <v xml:space="preserve"> </v>
          </cell>
        </row>
        <row r="1970">
          <cell r="A1970" t="str">
            <v xml:space="preserve"> </v>
          </cell>
          <cell r="B1970" t="str">
            <v xml:space="preserve"> </v>
          </cell>
        </row>
        <row r="1971">
          <cell r="A1971" t="str">
            <v xml:space="preserve"> </v>
          </cell>
          <cell r="B1971" t="str">
            <v xml:space="preserve"> </v>
          </cell>
        </row>
        <row r="1972">
          <cell r="A1972" t="str">
            <v xml:space="preserve"> </v>
          </cell>
          <cell r="B1972" t="str">
            <v xml:space="preserve"> </v>
          </cell>
        </row>
        <row r="1973">
          <cell r="A1973" t="str">
            <v xml:space="preserve"> </v>
          </cell>
          <cell r="B1973" t="str">
            <v xml:space="preserve"> </v>
          </cell>
        </row>
        <row r="1974">
          <cell r="A1974" t="str">
            <v xml:space="preserve"> </v>
          </cell>
          <cell r="B1974" t="str">
            <v xml:space="preserve"> </v>
          </cell>
        </row>
        <row r="1975">
          <cell r="A1975" t="str">
            <v xml:space="preserve"> </v>
          </cell>
          <cell r="B1975" t="str">
            <v xml:space="preserve"> </v>
          </cell>
        </row>
        <row r="1976">
          <cell r="A1976" t="str">
            <v xml:space="preserve"> </v>
          </cell>
          <cell r="B1976" t="str">
            <v xml:space="preserve"> </v>
          </cell>
        </row>
        <row r="1977">
          <cell r="A1977" t="str">
            <v xml:space="preserve"> </v>
          </cell>
          <cell r="B1977" t="str">
            <v xml:space="preserve"> </v>
          </cell>
        </row>
        <row r="1978">
          <cell r="A1978" t="str">
            <v xml:space="preserve"> </v>
          </cell>
          <cell r="B1978" t="str">
            <v xml:space="preserve"> </v>
          </cell>
        </row>
        <row r="1979">
          <cell r="A1979" t="str">
            <v xml:space="preserve"> </v>
          </cell>
          <cell r="B1979" t="str">
            <v xml:space="preserve"> </v>
          </cell>
        </row>
        <row r="1980">
          <cell r="A1980" t="str">
            <v xml:space="preserve"> </v>
          </cell>
          <cell r="B1980" t="str">
            <v xml:space="preserve"> </v>
          </cell>
        </row>
        <row r="1981">
          <cell r="A1981" t="str">
            <v xml:space="preserve"> </v>
          </cell>
          <cell r="B1981" t="str">
            <v xml:space="preserve"> </v>
          </cell>
        </row>
        <row r="1982">
          <cell r="A1982" t="str">
            <v xml:space="preserve"> </v>
          </cell>
          <cell r="B1982" t="str">
            <v xml:space="preserve"> </v>
          </cell>
        </row>
        <row r="1983">
          <cell r="A1983" t="str">
            <v xml:space="preserve"> </v>
          </cell>
          <cell r="B1983" t="str">
            <v xml:space="preserve"> </v>
          </cell>
        </row>
        <row r="1984">
          <cell r="A1984" t="str">
            <v xml:space="preserve"> </v>
          </cell>
          <cell r="B1984" t="str">
            <v xml:space="preserve"> </v>
          </cell>
        </row>
        <row r="1985">
          <cell r="A1985" t="str">
            <v xml:space="preserve"> </v>
          </cell>
          <cell r="B1985" t="str">
            <v xml:space="preserve"> </v>
          </cell>
        </row>
        <row r="1986">
          <cell r="A1986" t="str">
            <v xml:space="preserve"> </v>
          </cell>
          <cell r="B1986" t="str">
            <v xml:space="preserve"> </v>
          </cell>
        </row>
        <row r="1987">
          <cell r="A1987" t="str">
            <v xml:space="preserve"> </v>
          </cell>
          <cell r="B1987" t="str">
            <v xml:space="preserve"> </v>
          </cell>
        </row>
        <row r="1988">
          <cell r="A1988" t="str">
            <v xml:space="preserve"> </v>
          </cell>
          <cell r="B1988" t="str">
            <v xml:space="preserve"> </v>
          </cell>
        </row>
        <row r="1989">
          <cell r="A1989" t="str">
            <v xml:space="preserve"> </v>
          </cell>
          <cell r="B1989" t="str">
            <v xml:space="preserve"> </v>
          </cell>
        </row>
        <row r="1990">
          <cell r="A1990" t="str">
            <v xml:space="preserve"> </v>
          </cell>
          <cell r="B1990" t="str">
            <v xml:space="preserve"> </v>
          </cell>
        </row>
        <row r="1991">
          <cell r="A1991" t="str">
            <v xml:space="preserve"> </v>
          </cell>
          <cell r="B1991" t="str">
            <v xml:space="preserve"> </v>
          </cell>
        </row>
        <row r="1992">
          <cell r="A1992" t="str">
            <v xml:space="preserve"> </v>
          </cell>
          <cell r="B1992" t="str">
            <v xml:space="preserve"> </v>
          </cell>
        </row>
        <row r="1993">
          <cell r="A1993" t="str">
            <v xml:space="preserve"> </v>
          </cell>
          <cell r="B1993" t="str">
            <v xml:space="preserve"> </v>
          </cell>
        </row>
        <row r="1994">
          <cell r="A1994" t="str">
            <v xml:space="preserve"> </v>
          </cell>
          <cell r="B1994" t="str">
            <v xml:space="preserve"> </v>
          </cell>
        </row>
        <row r="1995">
          <cell r="A1995" t="str">
            <v xml:space="preserve"> </v>
          </cell>
          <cell r="B1995" t="str">
            <v xml:space="preserve"> </v>
          </cell>
        </row>
        <row r="1996">
          <cell r="A1996" t="str">
            <v xml:space="preserve"> </v>
          </cell>
          <cell r="B1996" t="str">
            <v xml:space="preserve"> </v>
          </cell>
        </row>
        <row r="1997">
          <cell r="A1997" t="str">
            <v xml:space="preserve"> </v>
          </cell>
          <cell r="B1997" t="str">
            <v xml:space="preserve"> </v>
          </cell>
        </row>
        <row r="1998">
          <cell r="A1998" t="str">
            <v xml:space="preserve"> </v>
          </cell>
          <cell r="B1998" t="str">
            <v xml:space="preserve"> </v>
          </cell>
        </row>
        <row r="1999">
          <cell r="A1999" t="str">
            <v xml:space="preserve"> </v>
          </cell>
          <cell r="B1999" t="str">
            <v xml:space="preserve"> </v>
          </cell>
        </row>
        <row r="2000">
          <cell r="A2000" t="str">
            <v xml:space="preserve"> </v>
          </cell>
          <cell r="B2000" t="str">
            <v xml:space="preserve"> </v>
          </cell>
        </row>
        <row r="2001">
          <cell r="A2001" t="str">
            <v xml:space="preserve"> </v>
          </cell>
          <cell r="B2001" t="str">
            <v xml:space="preserve"> </v>
          </cell>
        </row>
        <row r="2002">
          <cell r="A2002" t="str">
            <v xml:space="preserve"> </v>
          </cell>
          <cell r="B2002" t="str">
            <v xml:space="preserve"> </v>
          </cell>
        </row>
        <row r="2003">
          <cell r="A2003" t="str">
            <v xml:space="preserve"> </v>
          </cell>
          <cell r="B2003" t="str">
            <v xml:space="preserve"> </v>
          </cell>
        </row>
        <row r="2004">
          <cell r="A2004" t="str">
            <v xml:space="preserve"> </v>
          </cell>
          <cell r="B2004" t="str">
            <v xml:space="preserve"> </v>
          </cell>
        </row>
        <row r="2005">
          <cell r="A2005" t="str">
            <v xml:space="preserve"> </v>
          </cell>
          <cell r="B2005" t="str">
            <v xml:space="preserve"> </v>
          </cell>
        </row>
        <row r="2006">
          <cell r="A2006" t="str">
            <v xml:space="preserve"> </v>
          </cell>
          <cell r="B2006" t="str">
            <v xml:space="preserve"> </v>
          </cell>
        </row>
        <row r="2007">
          <cell r="A2007" t="str">
            <v xml:space="preserve"> </v>
          </cell>
          <cell r="B2007" t="str">
            <v xml:space="preserve"> </v>
          </cell>
        </row>
        <row r="2008">
          <cell r="A2008" t="str">
            <v xml:space="preserve"> </v>
          </cell>
          <cell r="B2008" t="str">
            <v xml:space="preserve"> </v>
          </cell>
        </row>
        <row r="2009">
          <cell r="A2009" t="str">
            <v xml:space="preserve"> </v>
          </cell>
          <cell r="B2009" t="str">
            <v xml:space="preserve"> </v>
          </cell>
        </row>
        <row r="2010">
          <cell r="A2010" t="str">
            <v xml:space="preserve"> </v>
          </cell>
          <cell r="B2010" t="str">
            <v xml:space="preserve"> </v>
          </cell>
        </row>
        <row r="2011">
          <cell r="A2011" t="str">
            <v xml:space="preserve"> </v>
          </cell>
          <cell r="B2011" t="str">
            <v xml:space="preserve"> </v>
          </cell>
        </row>
        <row r="2012">
          <cell r="A2012" t="str">
            <v xml:space="preserve"> </v>
          </cell>
          <cell r="B2012" t="str">
            <v xml:space="preserve"> </v>
          </cell>
        </row>
        <row r="2013">
          <cell r="A2013" t="str">
            <v xml:space="preserve"> </v>
          </cell>
          <cell r="B2013" t="str">
            <v xml:space="preserve"> </v>
          </cell>
        </row>
        <row r="2014">
          <cell r="A2014" t="str">
            <v xml:space="preserve"> </v>
          </cell>
          <cell r="B2014" t="str">
            <v xml:space="preserve"> </v>
          </cell>
        </row>
        <row r="2015">
          <cell r="A2015" t="str">
            <v xml:space="preserve"> </v>
          </cell>
          <cell r="B2015" t="str">
            <v xml:space="preserve"> </v>
          </cell>
        </row>
        <row r="2016">
          <cell r="A2016" t="str">
            <v xml:space="preserve"> </v>
          </cell>
          <cell r="B2016" t="str">
            <v xml:space="preserve"> </v>
          </cell>
        </row>
        <row r="2017">
          <cell r="A2017" t="str">
            <v xml:space="preserve"> </v>
          </cell>
          <cell r="B2017" t="str">
            <v xml:space="preserve"> </v>
          </cell>
        </row>
        <row r="2018">
          <cell r="A2018" t="str">
            <v xml:space="preserve"> </v>
          </cell>
          <cell r="B2018" t="str">
            <v xml:space="preserve"> </v>
          </cell>
        </row>
        <row r="2019">
          <cell r="A2019" t="str">
            <v xml:space="preserve"> </v>
          </cell>
          <cell r="B2019" t="str">
            <v xml:space="preserve"> </v>
          </cell>
        </row>
        <row r="2020">
          <cell r="A2020" t="str">
            <v xml:space="preserve"> </v>
          </cell>
          <cell r="B2020" t="str">
            <v xml:space="preserve"> </v>
          </cell>
        </row>
        <row r="2021">
          <cell r="A2021" t="str">
            <v xml:space="preserve"> </v>
          </cell>
          <cell r="B2021" t="str">
            <v xml:space="preserve"> </v>
          </cell>
        </row>
        <row r="2022">
          <cell r="A2022" t="str">
            <v xml:space="preserve"> </v>
          </cell>
          <cell r="B2022" t="str">
            <v xml:space="preserve"> </v>
          </cell>
        </row>
        <row r="2023">
          <cell r="A2023" t="str">
            <v xml:space="preserve"> </v>
          </cell>
          <cell r="B2023" t="str">
            <v xml:space="preserve"> </v>
          </cell>
        </row>
        <row r="2024">
          <cell r="A2024" t="str">
            <v xml:space="preserve"> </v>
          </cell>
          <cell r="B2024" t="str">
            <v xml:space="preserve"> </v>
          </cell>
        </row>
        <row r="2025">
          <cell r="A2025" t="str">
            <v xml:space="preserve"> </v>
          </cell>
          <cell r="B2025" t="str">
            <v xml:space="preserve"> </v>
          </cell>
        </row>
        <row r="2026">
          <cell r="A2026" t="str">
            <v xml:space="preserve"> </v>
          </cell>
          <cell r="B2026" t="str">
            <v xml:space="preserve"> </v>
          </cell>
        </row>
        <row r="2027">
          <cell r="A2027" t="str">
            <v xml:space="preserve"> </v>
          </cell>
          <cell r="B2027" t="str">
            <v xml:space="preserve"> </v>
          </cell>
        </row>
        <row r="2028">
          <cell r="A2028" t="str">
            <v xml:space="preserve"> </v>
          </cell>
          <cell r="B2028" t="str">
            <v xml:space="preserve"> </v>
          </cell>
        </row>
        <row r="2029">
          <cell r="A2029" t="str">
            <v xml:space="preserve"> </v>
          </cell>
          <cell r="B2029" t="str">
            <v xml:space="preserve"> </v>
          </cell>
        </row>
        <row r="2030">
          <cell r="A2030" t="str">
            <v xml:space="preserve"> </v>
          </cell>
          <cell r="B2030" t="str">
            <v xml:space="preserve"> </v>
          </cell>
        </row>
        <row r="2031">
          <cell r="A2031" t="str">
            <v xml:space="preserve"> </v>
          </cell>
          <cell r="B2031" t="str">
            <v xml:space="preserve"> </v>
          </cell>
        </row>
        <row r="2032">
          <cell r="A2032" t="str">
            <v xml:space="preserve"> </v>
          </cell>
          <cell r="B2032" t="str">
            <v xml:space="preserve"> </v>
          </cell>
        </row>
        <row r="2033">
          <cell r="A2033" t="str">
            <v xml:space="preserve"> </v>
          </cell>
          <cell r="B2033" t="str">
            <v xml:space="preserve"> </v>
          </cell>
        </row>
        <row r="2034">
          <cell r="A2034" t="str">
            <v xml:space="preserve"> </v>
          </cell>
          <cell r="B2034" t="str">
            <v xml:space="preserve"> </v>
          </cell>
        </row>
        <row r="2035">
          <cell r="A2035" t="str">
            <v xml:space="preserve"> </v>
          </cell>
          <cell r="B2035" t="str">
            <v xml:space="preserve"> </v>
          </cell>
        </row>
        <row r="2036">
          <cell r="A2036" t="str">
            <v xml:space="preserve"> </v>
          </cell>
          <cell r="B2036" t="str">
            <v xml:space="preserve"> </v>
          </cell>
        </row>
        <row r="2037">
          <cell r="A2037" t="str">
            <v xml:space="preserve"> </v>
          </cell>
          <cell r="B2037" t="str">
            <v xml:space="preserve"> </v>
          </cell>
        </row>
        <row r="2038">
          <cell r="A2038" t="str">
            <v xml:space="preserve"> </v>
          </cell>
          <cell r="B2038" t="str">
            <v xml:space="preserve"> </v>
          </cell>
        </row>
        <row r="2039">
          <cell r="A2039" t="str">
            <v xml:space="preserve"> </v>
          </cell>
          <cell r="B2039" t="str">
            <v xml:space="preserve"> </v>
          </cell>
        </row>
        <row r="2040">
          <cell r="A2040" t="str">
            <v xml:space="preserve"> </v>
          </cell>
          <cell r="B2040" t="str">
            <v xml:space="preserve"> </v>
          </cell>
        </row>
        <row r="2041">
          <cell r="A2041" t="str">
            <v xml:space="preserve"> </v>
          </cell>
          <cell r="B2041" t="str">
            <v xml:space="preserve"> </v>
          </cell>
        </row>
        <row r="2042">
          <cell r="A2042" t="str">
            <v xml:space="preserve"> </v>
          </cell>
          <cell r="B2042" t="str">
            <v xml:space="preserve"> </v>
          </cell>
        </row>
        <row r="2043">
          <cell r="A2043" t="str">
            <v xml:space="preserve"> </v>
          </cell>
          <cell r="B2043" t="str">
            <v xml:space="preserve"> </v>
          </cell>
        </row>
        <row r="2044">
          <cell r="A2044" t="str">
            <v xml:space="preserve"> </v>
          </cell>
          <cell r="B2044" t="str">
            <v xml:space="preserve"> </v>
          </cell>
        </row>
        <row r="2045">
          <cell r="A2045" t="str">
            <v xml:space="preserve"> </v>
          </cell>
          <cell r="B2045" t="str">
            <v xml:space="preserve"> </v>
          </cell>
        </row>
        <row r="2046">
          <cell r="A2046" t="str">
            <v xml:space="preserve"> </v>
          </cell>
          <cell r="B2046" t="str">
            <v xml:space="preserve"> </v>
          </cell>
        </row>
        <row r="2047">
          <cell r="A2047" t="str">
            <v xml:space="preserve"> </v>
          </cell>
          <cell r="B2047" t="str">
            <v xml:space="preserve"> </v>
          </cell>
        </row>
        <row r="2048">
          <cell r="A2048" t="str">
            <v xml:space="preserve"> </v>
          </cell>
          <cell r="B2048" t="str">
            <v xml:space="preserve"> </v>
          </cell>
        </row>
        <row r="2049">
          <cell r="A2049" t="str">
            <v xml:space="preserve"> </v>
          </cell>
          <cell r="B2049" t="str">
            <v xml:space="preserve"> </v>
          </cell>
        </row>
        <row r="2050">
          <cell r="A2050" t="str">
            <v xml:space="preserve"> </v>
          </cell>
          <cell r="B2050" t="str">
            <v xml:space="preserve"> </v>
          </cell>
        </row>
        <row r="2051">
          <cell r="A2051" t="str">
            <v xml:space="preserve"> </v>
          </cell>
          <cell r="B2051" t="str">
            <v xml:space="preserve"> </v>
          </cell>
        </row>
        <row r="2052">
          <cell r="A2052" t="str">
            <v xml:space="preserve"> </v>
          </cell>
          <cell r="B2052" t="str">
            <v xml:space="preserve"> </v>
          </cell>
        </row>
        <row r="2053">
          <cell r="A2053" t="str">
            <v xml:space="preserve"> </v>
          </cell>
          <cell r="B2053" t="str">
            <v xml:space="preserve"> </v>
          </cell>
        </row>
        <row r="2054">
          <cell r="A2054" t="str">
            <v xml:space="preserve"> </v>
          </cell>
          <cell r="B2054" t="str">
            <v xml:space="preserve"> </v>
          </cell>
        </row>
        <row r="2055">
          <cell r="A2055" t="str">
            <v xml:space="preserve"> </v>
          </cell>
          <cell r="B2055" t="str">
            <v xml:space="preserve"> </v>
          </cell>
        </row>
        <row r="2056">
          <cell r="A2056" t="str">
            <v xml:space="preserve"> </v>
          </cell>
          <cell r="B2056" t="str">
            <v xml:space="preserve"> </v>
          </cell>
        </row>
        <row r="2057">
          <cell r="A2057" t="str">
            <v xml:space="preserve"> </v>
          </cell>
          <cell r="B2057" t="str">
            <v xml:space="preserve"> </v>
          </cell>
        </row>
        <row r="2058">
          <cell r="A2058" t="str">
            <v xml:space="preserve"> </v>
          </cell>
          <cell r="B2058" t="str">
            <v xml:space="preserve"> </v>
          </cell>
        </row>
        <row r="2059">
          <cell r="A2059" t="str">
            <v xml:space="preserve"> </v>
          </cell>
          <cell r="B2059" t="str">
            <v xml:space="preserve"> </v>
          </cell>
        </row>
        <row r="2060">
          <cell r="A2060" t="str">
            <v xml:space="preserve"> </v>
          </cell>
          <cell r="B2060" t="str">
            <v xml:space="preserve"> </v>
          </cell>
        </row>
        <row r="2061">
          <cell r="A2061" t="str">
            <v xml:space="preserve"> </v>
          </cell>
          <cell r="B2061" t="str">
            <v xml:space="preserve"> </v>
          </cell>
        </row>
        <row r="2062">
          <cell r="A2062" t="str">
            <v xml:space="preserve"> </v>
          </cell>
          <cell r="B2062" t="str">
            <v xml:space="preserve"> </v>
          </cell>
        </row>
        <row r="2063">
          <cell r="A2063" t="str">
            <v xml:space="preserve"> </v>
          </cell>
          <cell r="B2063" t="str">
            <v xml:space="preserve"> </v>
          </cell>
        </row>
        <row r="2064">
          <cell r="A2064" t="str">
            <v xml:space="preserve"> </v>
          </cell>
          <cell r="B2064" t="str">
            <v xml:space="preserve"> </v>
          </cell>
        </row>
        <row r="2065">
          <cell r="A2065" t="str">
            <v xml:space="preserve"> </v>
          </cell>
          <cell r="B2065" t="str">
            <v xml:space="preserve"> </v>
          </cell>
        </row>
        <row r="2066">
          <cell r="A2066" t="str">
            <v xml:space="preserve"> </v>
          </cell>
          <cell r="B2066" t="str">
            <v xml:space="preserve"> </v>
          </cell>
        </row>
        <row r="2067">
          <cell r="A2067" t="str">
            <v xml:space="preserve"> </v>
          </cell>
          <cell r="B2067" t="str">
            <v xml:space="preserve"> </v>
          </cell>
        </row>
        <row r="2068">
          <cell r="A2068" t="str">
            <v xml:space="preserve"> </v>
          </cell>
          <cell r="B2068" t="str">
            <v xml:space="preserve"> </v>
          </cell>
        </row>
        <row r="2069">
          <cell r="A2069" t="str">
            <v xml:space="preserve"> </v>
          </cell>
          <cell r="B2069" t="str">
            <v xml:space="preserve"> </v>
          </cell>
        </row>
        <row r="2070">
          <cell r="A2070" t="str">
            <v xml:space="preserve"> </v>
          </cell>
          <cell r="B2070" t="str">
            <v xml:space="preserve"> </v>
          </cell>
        </row>
        <row r="2071">
          <cell r="A2071" t="str">
            <v xml:space="preserve"> </v>
          </cell>
          <cell r="B2071" t="str">
            <v xml:space="preserve"> </v>
          </cell>
        </row>
        <row r="2072">
          <cell r="A2072" t="str">
            <v xml:space="preserve"> </v>
          </cell>
          <cell r="B2072" t="str">
            <v xml:space="preserve"> </v>
          </cell>
        </row>
        <row r="2073">
          <cell r="A2073" t="str">
            <v xml:space="preserve"> </v>
          </cell>
          <cell r="B2073" t="str">
            <v xml:space="preserve"> </v>
          </cell>
        </row>
        <row r="2074">
          <cell r="A2074" t="str">
            <v xml:space="preserve"> </v>
          </cell>
          <cell r="B2074" t="str">
            <v xml:space="preserve"> </v>
          </cell>
        </row>
        <row r="2075">
          <cell r="A2075" t="str">
            <v xml:space="preserve"> </v>
          </cell>
          <cell r="B2075" t="str">
            <v xml:space="preserve"> </v>
          </cell>
        </row>
        <row r="2076">
          <cell r="A2076" t="str">
            <v xml:space="preserve"> </v>
          </cell>
          <cell r="B2076" t="str">
            <v xml:space="preserve"> </v>
          </cell>
        </row>
        <row r="2077">
          <cell r="A2077" t="str">
            <v xml:space="preserve"> </v>
          </cell>
          <cell r="B2077" t="str">
            <v xml:space="preserve"> </v>
          </cell>
        </row>
        <row r="2078">
          <cell r="A2078" t="str">
            <v xml:space="preserve"> </v>
          </cell>
          <cell r="B2078" t="str">
            <v xml:space="preserve"> </v>
          </cell>
        </row>
        <row r="2079">
          <cell r="A2079" t="str">
            <v xml:space="preserve"> </v>
          </cell>
          <cell r="B2079" t="str">
            <v xml:space="preserve"> </v>
          </cell>
        </row>
        <row r="2080">
          <cell r="A2080" t="str">
            <v xml:space="preserve"> </v>
          </cell>
          <cell r="B2080" t="str">
            <v xml:space="preserve"> </v>
          </cell>
        </row>
        <row r="2081">
          <cell r="A2081" t="str">
            <v xml:space="preserve"> </v>
          </cell>
          <cell r="B2081" t="str">
            <v xml:space="preserve"> </v>
          </cell>
        </row>
        <row r="2082">
          <cell r="A2082" t="str">
            <v xml:space="preserve"> </v>
          </cell>
          <cell r="B2082" t="str">
            <v xml:space="preserve"> </v>
          </cell>
        </row>
        <row r="2083">
          <cell r="A2083" t="str">
            <v xml:space="preserve"> </v>
          </cell>
          <cell r="B2083" t="str">
            <v xml:space="preserve"> </v>
          </cell>
        </row>
        <row r="2084">
          <cell r="A2084" t="str">
            <v xml:space="preserve"> </v>
          </cell>
          <cell r="B2084" t="str">
            <v xml:space="preserve"> </v>
          </cell>
        </row>
        <row r="2085">
          <cell r="A2085" t="str">
            <v xml:space="preserve"> </v>
          </cell>
          <cell r="B2085" t="str">
            <v xml:space="preserve"> </v>
          </cell>
        </row>
        <row r="2086">
          <cell r="A2086" t="str">
            <v xml:space="preserve"> </v>
          </cell>
          <cell r="B2086" t="str">
            <v xml:space="preserve"> </v>
          </cell>
        </row>
        <row r="2087">
          <cell r="A2087" t="str">
            <v xml:space="preserve"> </v>
          </cell>
          <cell r="B2087" t="str">
            <v xml:space="preserve"> </v>
          </cell>
        </row>
        <row r="2088">
          <cell r="A2088" t="str">
            <v xml:space="preserve"> </v>
          </cell>
          <cell r="B2088" t="str">
            <v xml:space="preserve"> </v>
          </cell>
        </row>
        <row r="2089">
          <cell r="A2089" t="str">
            <v xml:space="preserve"> </v>
          </cell>
          <cell r="B2089" t="str">
            <v xml:space="preserve"> </v>
          </cell>
        </row>
        <row r="2090">
          <cell r="A2090" t="str">
            <v xml:space="preserve"> </v>
          </cell>
          <cell r="B2090" t="str">
            <v xml:space="preserve"> </v>
          </cell>
        </row>
        <row r="2091">
          <cell r="A2091" t="str">
            <v xml:space="preserve"> </v>
          </cell>
          <cell r="B2091" t="str">
            <v xml:space="preserve"> </v>
          </cell>
        </row>
        <row r="2092">
          <cell r="A2092" t="str">
            <v xml:space="preserve"> </v>
          </cell>
          <cell r="B2092" t="str">
            <v xml:space="preserve"> </v>
          </cell>
        </row>
        <row r="2093">
          <cell r="A2093" t="str">
            <v xml:space="preserve"> </v>
          </cell>
          <cell r="B2093" t="str">
            <v xml:space="preserve"> </v>
          </cell>
        </row>
        <row r="2094">
          <cell r="A2094" t="str">
            <v xml:space="preserve"> </v>
          </cell>
          <cell r="B2094" t="str">
            <v xml:space="preserve"> </v>
          </cell>
        </row>
        <row r="2095">
          <cell r="A2095" t="str">
            <v xml:space="preserve"> </v>
          </cell>
          <cell r="B2095" t="str">
            <v xml:space="preserve"> </v>
          </cell>
        </row>
        <row r="2096">
          <cell r="A2096" t="str">
            <v xml:space="preserve"> </v>
          </cell>
          <cell r="B2096" t="str">
            <v xml:space="preserve"> </v>
          </cell>
        </row>
        <row r="2097">
          <cell r="A2097" t="str">
            <v xml:space="preserve"> </v>
          </cell>
          <cell r="B2097" t="str">
            <v xml:space="preserve"> </v>
          </cell>
        </row>
        <row r="2098">
          <cell r="A2098" t="str">
            <v xml:space="preserve"> </v>
          </cell>
          <cell r="B2098" t="str">
            <v xml:space="preserve"> </v>
          </cell>
        </row>
        <row r="2099">
          <cell r="A2099" t="str">
            <v xml:space="preserve"> </v>
          </cell>
          <cell r="B2099" t="str">
            <v xml:space="preserve"> </v>
          </cell>
        </row>
        <row r="2100">
          <cell r="A2100" t="str">
            <v xml:space="preserve"> </v>
          </cell>
          <cell r="B2100" t="str">
            <v xml:space="preserve"> </v>
          </cell>
        </row>
        <row r="2101">
          <cell r="A2101" t="str">
            <v xml:space="preserve"> </v>
          </cell>
          <cell r="B2101" t="str">
            <v xml:space="preserve"> </v>
          </cell>
        </row>
        <row r="2102">
          <cell r="A2102" t="str">
            <v xml:space="preserve"> </v>
          </cell>
          <cell r="B2102" t="str">
            <v xml:space="preserve"> </v>
          </cell>
        </row>
        <row r="2103">
          <cell r="A2103" t="str">
            <v xml:space="preserve"> </v>
          </cell>
          <cell r="B2103" t="str">
            <v xml:space="preserve"> </v>
          </cell>
        </row>
        <row r="2104">
          <cell r="A2104" t="str">
            <v xml:space="preserve"> </v>
          </cell>
          <cell r="B2104" t="str">
            <v xml:space="preserve"> </v>
          </cell>
        </row>
        <row r="2105">
          <cell r="A2105" t="str">
            <v xml:space="preserve"> </v>
          </cell>
          <cell r="B2105" t="str">
            <v xml:space="preserve"> </v>
          </cell>
        </row>
        <row r="2106">
          <cell r="A2106" t="str">
            <v xml:space="preserve"> </v>
          </cell>
          <cell r="B2106" t="str">
            <v xml:space="preserve"> </v>
          </cell>
        </row>
        <row r="2107">
          <cell r="A2107" t="str">
            <v xml:space="preserve"> </v>
          </cell>
          <cell r="B2107" t="str">
            <v xml:space="preserve"> </v>
          </cell>
        </row>
        <row r="2108">
          <cell r="A2108" t="str">
            <v xml:space="preserve"> </v>
          </cell>
          <cell r="B2108" t="str">
            <v xml:space="preserve"> </v>
          </cell>
        </row>
        <row r="2109">
          <cell r="A2109" t="str">
            <v xml:space="preserve"> </v>
          </cell>
          <cell r="B2109" t="str">
            <v xml:space="preserve"> </v>
          </cell>
        </row>
        <row r="2110">
          <cell r="A2110" t="str">
            <v xml:space="preserve"> </v>
          </cell>
          <cell r="B2110" t="str">
            <v xml:space="preserve"> </v>
          </cell>
        </row>
        <row r="2111">
          <cell r="A2111" t="str">
            <v xml:space="preserve"> </v>
          </cell>
          <cell r="B2111" t="str">
            <v xml:space="preserve"> </v>
          </cell>
        </row>
        <row r="2112">
          <cell r="A2112" t="str">
            <v xml:space="preserve"> </v>
          </cell>
          <cell r="B2112" t="str">
            <v xml:space="preserve"> </v>
          </cell>
        </row>
        <row r="2113">
          <cell r="A2113" t="str">
            <v xml:space="preserve"> </v>
          </cell>
          <cell r="B2113" t="str">
            <v xml:space="preserve"> </v>
          </cell>
        </row>
        <row r="2114">
          <cell r="A2114" t="str">
            <v xml:space="preserve"> </v>
          </cell>
          <cell r="B2114" t="str">
            <v xml:space="preserve"> </v>
          </cell>
        </row>
        <row r="2115">
          <cell r="A2115" t="str">
            <v xml:space="preserve"> </v>
          </cell>
          <cell r="B2115" t="str">
            <v xml:space="preserve"> </v>
          </cell>
        </row>
        <row r="2116">
          <cell r="A2116" t="str">
            <v xml:space="preserve"> </v>
          </cell>
          <cell r="B2116" t="str">
            <v xml:space="preserve"> </v>
          </cell>
        </row>
        <row r="2117">
          <cell r="A2117" t="str">
            <v xml:space="preserve"> </v>
          </cell>
          <cell r="B2117" t="str">
            <v xml:space="preserve"> </v>
          </cell>
        </row>
        <row r="2118">
          <cell r="A2118" t="str">
            <v xml:space="preserve"> </v>
          </cell>
          <cell r="B2118" t="str">
            <v xml:space="preserve"> </v>
          </cell>
        </row>
        <row r="2119">
          <cell r="A2119" t="str">
            <v xml:space="preserve"> </v>
          </cell>
          <cell r="B2119" t="str">
            <v xml:space="preserve"> </v>
          </cell>
        </row>
        <row r="2120">
          <cell r="A2120" t="str">
            <v xml:space="preserve"> </v>
          </cell>
          <cell r="B2120" t="str">
            <v xml:space="preserve"> </v>
          </cell>
        </row>
        <row r="2121">
          <cell r="A2121" t="str">
            <v xml:space="preserve"> </v>
          </cell>
          <cell r="B2121" t="str">
            <v xml:space="preserve"> </v>
          </cell>
        </row>
        <row r="2122">
          <cell r="A2122" t="str">
            <v xml:space="preserve"> </v>
          </cell>
          <cell r="B2122" t="str">
            <v xml:space="preserve"> 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Listes conditionnelles"/>
      <sheetName val="Licenciés 2022"/>
      <sheetName val="Paramètres"/>
    </sheetNames>
    <sheetDataSet>
      <sheetData sheetId="0" refreshError="1"/>
      <sheetData sheetId="1" refreshError="1"/>
      <sheetData sheetId="2">
        <row r="1">
          <cell r="A1" t="str">
            <v>Sélection</v>
          </cell>
          <cell r="B1" t="str">
            <v>Club-Catégorie</v>
          </cell>
          <cell r="C1" t="str">
            <v>Numéro Licence</v>
          </cell>
          <cell r="D1" t="str">
            <v>Prénom</v>
          </cell>
          <cell r="E1" t="str">
            <v>Nom</v>
          </cell>
          <cell r="F1" t="str">
            <v>Date de naissance</v>
          </cell>
          <cell r="G1" t="str">
            <v>Sexe</v>
          </cell>
          <cell r="H1" t="str">
            <v>Club</v>
          </cell>
          <cell r="I1" t="str">
            <v>Type licence</v>
          </cell>
          <cell r="J1" t="str">
            <v>Catégorie</v>
          </cell>
          <cell r="K1" t="str">
            <v>Département</v>
          </cell>
          <cell r="L1" t="str">
            <v>Nature licence</v>
          </cell>
        </row>
        <row r="2">
          <cell r="A2" t="str">
            <v>Agathe TALBOT</v>
          </cell>
          <cell r="B2" t="str">
            <v>ORLEANS TRIATHLON CLUB 45 Junior</v>
          </cell>
          <cell r="C2" t="str">
            <v>C12682C0060531FJUFRA</v>
          </cell>
          <cell r="D2" t="str">
            <v>Agathe</v>
          </cell>
          <cell r="E2" t="str">
            <v>TALBOT</v>
          </cell>
          <cell r="F2" t="str">
            <v>20/04/2003</v>
          </cell>
          <cell r="G2" t="str">
            <v>f</v>
          </cell>
          <cell r="H2" t="str">
            <v>ORLEANS TRIATHLON CLUB 45</v>
          </cell>
          <cell r="I2" t="str">
            <v>A - Lic. club - Compétition - Jeune</v>
          </cell>
          <cell r="J2" t="str">
            <v>Junior</v>
          </cell>
        </row>
        <row r="3">
          <cell r="A3" t="str">
            <v>Julia RIPAUD CADIOU</v>
          </cell>
          <cell r="B3" t="str">
            <v>VERON TRIATHLON Senior</v>
          </cell>
          <cell r="C3" t="str">
            <v>B85516C0060539FS3FRA</v>
          </cell>
          <cell r="D3" t="str">
            <v>Julia</v>
          </cell>
          <cell r="E3" t="str">
            <v>RIPAUD CADIOU</v>
          </cell>
          <cell r="F3" t="str">
            <v>09/09/1989</v>
          </cell>
          <cell r="G3" t="str">
            <v>f</v>
          </cell>
          <cell r="H3" t="str">
            <v>VERON TRIATHLON</v>
          </cell>
          <cell r="I3" t="str">
            <v>B - Lic. club - Compétition - S. &amp; V.</v>
          </cell>
          <cell r="J3" t="str">
            <v>Senior</v>
          </cell>
        </row>
        <row r="4">
          <cell r="A4" t="str">
            <v>Jean Louis DESMAISON</v>
          </cell>
          <cell r="B4" t="str">
            <v>VERON TRIATHLON Vétéran</v>
          </cell>
          <cell r="C4" t="str">
            <v>B44181D0060539MV6FRA</v>
          </cell>
          <cell r="D4" t="str">
            <v>Jean Louis</v>
          </cell>
          <cell r="E4" t="str">
            <v>DESMAISON</v>
          </cell>
          <cell r="F4" t="str">
            <v>10/01/1957</v>
          </cell>
          <cell r="G4" t="str">
            <v>m</v>
          </cell>
          <cell r="H4" t="str">
            <v>VERON TRIATHLON</v>
          </cell>
          <cell r="I4" t="str">
            <v>G - Lic. club - Dirigeant</v>
          </cell>
          <cell r="J4" t="str">
            <v>Vétéran</v>
          </cell>
        </row>
        <row r="5">
          <cell r="A5" t="str">
            <v>Marion LE FORT</v>
          </cell>
          <cell r="B5" t="str">
            <v>CHARTRES METROPOLE TRIATHLON Senior</v>
          </cell>
          <cell r="C5" t="str">
            <v>C11887C0060527FS2FRA</v>
          </cell>
          <cell r="D5" t="str">
            <v>Marion</v>
          </cell>
          <cell r="E5" t="str">
            <v>LE FORT</v>
          </cell>
          <cell r="F5" t="str">
            <v>30/04/1994</v>
          </cell>
          <cell r="G5" t="str">
            <v>f</v>
          </cell>
          <cell r="H5" t="str">
            <v>CHARTRES METROPOLE TRIATHLON</v>
          </cell>
          <cell r="I5" t="str">
            <v>B - Lic. club - Compétition - S. &amp; V.</v>
          </cell>
          <cell r="J5" t="str">
            <v>Senior</v>
          </cell>
        </row>
        <row r="6">
          <cell r="A6" t="str">
            <v>Paumeline CANU</v>
          </cell>
          <cell r="B6" t="str">
            <v>CHARTRES METROPOLE TRIATHLON Minime</v>
          </cell>
          <cell r="C6" t="str">
            <v>C12034C0060527FMIFRA</v>
          </cell>
          <cell r="D6" t="str">
            <v>Paumeline</v>
          </cell>
          <cell r="E6" t="str">
            <v>CANU</v>
          </cell>
          <cell r="F6" t="str">
            <v>23/12/2007</v>
          </cell>
          <cell r="G6" t="str">
            <v>f</v>
          </cell>
          <cell r="H6" t="str">
            <v>CHARTRES METROPOLE TRIATHLON</v>
          </cell>
          <cell r="I6" t="str">
            <v>A - Lic. club - Compétition - Jeune</v>
          </cell>
          <cell r="J6" t="str">
            <v>Minime</v>
          </cell>
        </row>
        <row r="7">
          <cell r="A7" t="str">
            <v>Margot ROULLEAU</v>
          </cell>
          <cell r="B7" t="str">
            <v>VENDOME TRIATHLON Senior</v>
          </cell>
          <cell r="C7" t="str">
            <v>B41687C0060522FS1FRA</v>
          </cell>
          <cell r="D7" t="str">
            <v>Margot</v>
          </cell>
          <cell r="E7" t="str">
            <v>ROULLEAU</v>
          </cell>
          <cell r="F7" t="str">
            <v>19/04/2002</v>
          </cell>
          <cell r="G7" t="str">
            <v>f</v>
          </cell>
          <cell r="H7" t="str">
            <v>VENDOME TRIATHLON</v>
          </cell>
          <cell r="I7" t="str">
            <v>B - Lic. club - Compétition - S. &amp; V.</v>
          </cell>
          <cell r="J7" t="str">
            <v>Senior</v>
          </cell>
        </row>
        <row r="8">
          <cell r="A8" t="str">
            <v>Fanny VERSTRAETE</v>
          </cell>
          <cell r="B8" t="str">
            <v>VENDOME TRIATHLON Senior</v>
          </cell>
          <cell r="C8" t="str">
            <v>C11961C0060522FS4FRA</v>
          </cell>
          <cell r="D8" t="str">
            <v>Fanny</v>
          </cell>
          <cell r="E8" t="str">
            <v>VERSTRAETE</v>
          </cell>
          <cell r="F8" t="str">
            <v>08/07/1987</v>
          </cell>
          <cell r="G8" t="str">
            <v>f</v>
          </cell>
          <cell r="H8" t="str">
            <v>VENDOME TRIATHLON</v>
          </cell>
          <cell r="I8" t="str">
            <v>B - Lic. club - Compétition - S. &amp; V.</v>
          </cell>
          <cell r="J8" t="str">
            <v>Senior</v>
          </cell>
        </row>
        <row r="9">
          <cell r="A9" t="str">
            <v>HIDEO FUKUI</v>
          </cell>
          <cell r="B9" t="str">
            <v xml:space="preserve"> Vétéran</v>
          </cell>
          <cell r="C9" t="str">
            <v>B73538C0060000MV2JPN</v>
          </cell>
          <cell r="D9" t="str">
            <v>HIDEO</v>
          </cell>
          <cell r="E9" t="str">
            <v>FUKUI</v>
          </cell>
          <cell r="F9" t="str">
            <v>25/09/1977</v>
          </cell>
          <cell r="G9" t="str">
            <v>m</v>
          </cell>
          <cell r="I9" t="str">
            <v>H - Lic. Individuelle - Compétition - S. &amp; V.</v>
          </cell>
          <cell r="J9" t="str">
            <v>Vétéran</v>
          </cell>
        </row>
        <row r="10">
          <cell r="A10" t="str">
            <v>Antoine BAILLOU</v>
          </cell>
          <cell r="B10" t="str">
            <v>ASPTT 36 SPORT NATURE Senior</v>
          </cell>
          <cell r="C10" t="str">
            <v>B48661C0060768MS2FRA</v>
          </cell>
          <cell r="D10" t="str">
            <v>Antoine</v>
          </cell>
          <cell r="E10" t="str">
            <v>BAILLOU</v>
          </cell>
          <cell r="F10" t="str">
            <v>24/03/1995</v>
          </cell>
          <cell r="G10" t="str">
            <v>m</v>
          </cell>
          <cell r="H10" t="str">
            <v>ASPTT 36 SPORT NATURE</v>
          </cell>
          <cell r="I10" t="str">
            <v>B - Lic. club - Compétition - S. &amp; V.</v>
          </cell>
          <cell r="J10" t="str">
            <v>Senior</v>
          </cell>
        </row>
        <row r="11">
          <cell r="A11" t="str">
            <v>Amaury PLANCOULAINE</v>
          </cell>
          <cell r="B11" t="str">
            <v>ASPTT 36 SPORT NATURE Benjamin</v>
          </cell>
          <cell r="C11" t="str">
            <v>C11498C0060768MBEFRA</v>
          </cell>
          <cell r="D11" t="str">
            <v>Amaury</v>
          </cell>
          <cell r="E11" t="str">
            <v>PLANCOULAINE</v>
          </cell>
          <cell r="F11" t="str">
            <v>14/05/2010</v>
          </cell>
          <cell r="G11" t="str">
            <v>m</v>
          </cell>
          <cell r="H11" t="str">
            <v>ASPTT 36 SPORT NATURE</v>
          </cell>
          <cell r="I11" t="str">
            <v>A - Lic. club - Compétition - Jeune</v>
          </cell>
          <cell r="J11" t="str">
            <v>Benjamin</v>
          </cell>
        </row>
        <row r="12">
          <cell r="A12" t="str">
            <v>BENOIT SAUGEZ</v>
          </cell>
          <cell r="B12" t="str">
            <v>ORLEANS ASFAS TRIATHLON Vétéran</v>
          </cell>
          <cell r="C12" t="str">
            <v>A28406C0060520MV1FRA</v>
          </cell>
          <cell r="D12" t="str">
            <v>BENOIT</v>
          </cell>
          <cell r="E12" t="str">
            <v>SAUGEZ</v>
          </cell>
          <cell r="F12" t="str">
            <v>09/04/1979</v>
          </cell>
          <cell r="G12" t="str">
            <v>m</v>
          </cell>
          <cell r="H12" t="str">
            <v>ORLEANS ASFAS TRIATHLON</v>
          </cell>
          <cell r="I12" t="str">
            <v>B - Lic. club - Compétition - S. &amp; V.</v>
          </cell>
          <cell r="J12" t="str">
            <v>Vétéran</v>
          </cell>
        </row>
        <row r="13">
          <cell r="A13" t="str">
            <v>Maxime GOUELO</v>
          </cell>
          <cell r="B13" t="str">
            <v>ORLEANS ASFAS TRIATHLON Senior</v>
          </cell>
          <cell r="C13" t="str">
            <v>B49370C0060520MS3FRA</v>
          </cell>
          <cell r="D13" t="str">
            <v>Maxime</v>
          </cell>
          <cell r="E13" t="str">
            <v>GOUELO</v>
          </cell>
          <cell r="F13" t="str">
            <v>18/02/1991</v>
          </cell>
          <cell r="G13" t="str">
            <v>m</v>
          </cell>
          <cell r="H13" t="str">
            <v>ORLEANS ASFAS TRIATHLON</v>
          </cell>
          <cell r="I13" t="str">
            <v>B - Lic. club - Compétition - S. &amp; V.</v>
          </cell>
          <cell r="J13" t="str">
            <v>Senior</v>
          </cell>
        </row>
        <row r="14">
          <cell r="A14" t="str">
            <v>JEAN CHRISTOPHE GODOU</v>
          </cell>
          <cell r="B14" t="str">
            <v>DYNAMIC SPORTING CLUB Vétéran</v>
          </cell>
          <cell r="C14" t="str">
            <v>A28960C0060064MV3FRA</v>
          </cell>
          <cell r="D14" t="str">
            <v>JEAN CHRISTOPHE</v>
          </cell>
          <cell r="E14" t="str">
            <v>GODOU</v>
          </cell>
          <cell r="F14" t="str">
            <v>26/04/1968</v>
          </cell>
          <cell r="G14" t="str">
            <v>m</v>
          </cell>
          <cell r="H14" t="str">
            <v>DYNAMIC SPORTING CLUB</v>
          </cell>
          <cell r="I14" t="str">
            <v>B - Lic. club - Compétition - S. &amp; V.</v>
          </cell>
          <cell r="J14" t="str">
            <v>Vétéran</v>
          </cell>
        </row>
        <row r="15">
          <cell r="A15" t="str">
            <v>SEBASTIEN DUBOIS</v>
          </cell>
          <cell r="B15" t="str">
            <v>DYNAMIC SPORTING CLUB Vétéran</v>
          </cell>
          <cell r="C15" t="str">
            <v>A05730D0060064MV2FRA</v>
          </cell>
          <cell r="D15" t="str">
            <v>SEBASTIEN</v>
          </cell>
          <cell r="E15" t="str">
            <v>DUBOIS</v>
          </cell>
          <cell r="F15" t="str">
            <v>17/09/1973</v>
          </cell>
          <cell r="G15" t="str">
            <v>m</v>
          </cell>
          <cell r="H15" t="str">
            <v>DYNAMIC SPORTING CLUB</v>
          </cell>
          <cell r="I15" t="str">
            <v>G - Lic. club - Dirigeant</v>
          </cell>
          <cell r="J15" t="str">
            <v>Vétéran</v>
          </cell>
        </row>
        <row r="16">
          <cell r="A16" t="str">
            <v>ANTHONY BAVOUZET</v>
          </cell>
          <cell r="B16" t="str">
            <v>DYNAMIC SPORTING CLUB Vétéran</v>
          </cell>
          <cell r="C16" t="str">
            <v>A22612C0060064MV2FRA</v>
          </cell>
          <cell r="D16" t="str">
            <v>ANTHONY</v>
          </cell>
          <cell r="E16" t="str">
            <v>BAVOUZET</v>
          </cell>
          <cell r="F16" t="str">
            <v>26/09/1973</v>
          </cell>
          <cell r="G16" t="str">
            <v>m</v>
          </cell>
          <cell r="H16" t="str">
            <v>DYNAMIC SPORTING CLUB</v>
          </cell>
          <cell r="I16" t="str">
            <v>B - Lic. club - Compétition - S. &amp; V.</v>
          </cell>
          <cell r="J16" t="str">
            <v>Vétéran</v>
          </cell>
        </row>
        <row r="17">
          <cell r="A17" t="str">
            <v>Severine SALOMON</v>
          </cell>
          <cell r="B17" t="str">
            <v>DYNAMIC SPORTING CLUB Vétéran</v>
          </cell>
          <cell r="C17" t="str">
            <v>A91409C0060064FV1FRA</v>
          </cell>
          <cell r="D17" t="str">
            <v>Severine</v>
          </cell>
          <cell r="E17" t="str">
            <v>SALOMON</v>
          </cell>
          <cell r="F17" t="str">
            <v>25/04/1980</v>
          </cell>
          <cell r="G17" t="str">
            <v>f</v>
          </cell>
          <cell r="H17" t="str">
            <v>DYNAMIC SPORTING CLUB</v>
          </cell>
          <cell r="I17" t="str">
            <v>B - Lic. club - Compétition - S. &amp; V.</v>
          </cell>
          <cell r="J17" t="str">
            <v>Vétéran</v>
          </cell>
        </row>
        <row r="18">
          <cell r="A18" t="str">
            <v>ANDRE MORENO</v>
          </cell>
          <cell r="B18" t="str">
            <v>USGN SECTION TRIATHLON Vétéran</v>
          </cell>
          <cell r="C18" t="str">
            <v>A55106C0060533MV6FRA</v>
          </cell>
          <cell r="D18" t="str">
            <v>ANDRE</v>
          </cell>
          <cell r="E18" t="str">
            <v>MORENO</v>
          </cell>
          <cell r="F18" t="str">
            <v>12/02/1953</v>
          </cell>
          <cell r="G18" t="str">
            <v>m</v>
          </cell>
          <cell r="H18" t="str">
            <v>USGN SECTION TRIATHLON</v>
          </cell>
          <cell r="I18" t="str">
            <v>B - Lic. club - Compétition - S. &amp; V.</v>
          </cell>
          <cell r="J18" t="str">
            <v>Vétéran</v>
          </cell>
        </row>
        <row r="19">
          <cell r="A19" t="str">
            <v>Olivier CAMPAGNAC</v>
          </cell>
          <cell r="B19" t="str">
            <v xml:space="preserve"> Vétéran</v>
          </cell>
          <cell r="C19" t="str">
            <v>C11786C0060000MV3FRA</v>
          </cell>
          <cell r="D19" t="str">
            <v>Olivier</v>
          </cell>
          <cell r="E19" t="str">
            <v>CAMPAGNAC</v>
          </cell>
          <cell r="F19" t="str">
            <v>07/02/1968</v>
          </cell>
          <cell r="G19" t="str">
            <v>m</v>
          </cell>
          <cell r="I19" t="str">
            <v>H - Lic. Individuelle - Compétition - S. &amp; V.</v>
          </cell>
          <cell r="J19" t="str">
            <v>Vétéran</v>
          </cell>
        </row>
        <row r="20">
          <cell r="A20" t="str">
            <v>Gerald MASSE</v>
          </cell>
          <cell r="B20" t="str">
            <v xml:space="preserve"> Vétéran</v>
          </cell>
          <cell r="C20" t="str">
            <v>B74559C0060000MV6FRA</v>
          </cell>
          <cell r="D20" t="str">
            <v>Gerald</v>
          </cell>
          <cell r="E20" t="str">
            <v>MASSE</v>
          </cell>
          <cell r="F20" t="str">
            <v>30/10/1955</v>
          </cell>
          <cell r="G20" t="str">
            <v>m</v>
          </cell>
          <cell r="I20" t="str">
            <v>H - Lic. Individuelle - Compétition - S. &amp; V.</v>
          </cell>
          <cell r="J20" t="str">
            <v>Vétéran</v>
          </cell>
        </row>
        <row r="21">
          <cell r="A21" t="str">
            <v>Vincent MARTIN</v>
          </cell>
          <cell r="B21" t="str">
            <v>TRIATHLON CLUB CHATEAUROUX 36 Senior</v>
          </cell>
          <cell r="C21" t="str">
            <v>A64784C0060528MS1FRA</v>
          </cell>
          <cell r="D21" t="str">
            <v>Vincent</v>
          </cell>
          <cell r="E21" t="str">
            <v>MARTIN</v>
          </cell>
          <cell r="F21" t="str">
            <v>04/09/2000</v>
          </cell>
          <cell r="G21" t="str">
            <v>m</v>
          </cell>
          <cell r="H21" t="str">
            <v>TRIATHLON CLUB CHATEAUROUX 36</v>
          </cell>
          <cell r="I21" t="str">
            <v>B - Lic. club - Compétition - S. &amp; V.</v>
          </cell>
          <cell r="J21" t="str">
            <v>Senior</v>
          </cell>
        </row>
        <row r="22">
          <cell r="A22" t="str">
            <v>Hymbert EMMANUELLE</v>
          </cell>
          <cell r="B22" t="str">
            <v>TRIATHLON CLUB CHATEAUROUX 36 Senior</v>
          </cell>
          <cell r="C22" t="str">
            <v>C10537C0060528FS4FRA</v>
          </cell>
          <cell r="D22" t="str">
            <v>Hymbert</v>
          </cell>
          <cell r="E22" t="str">
            <v>EMMANUELLE</v>
          </cell>
          <cell r="F22" t="str">
            <v>07/01/1983</v>
          </cell>
          <cell r="G22" t="str">
            <v>f</v>
          </cell>
          <cell r="H22" t="str">
            <v>TRIATHLON CLUB CHATEAUROUX 36</v>
          </cell>
          <cell r="I22" t="str">
            <v>B - Lic. club - Compétition - S. &amp; V.</v>
          </cell>
          <cell r="J22" t="str">
            <v>Senior</v>
          </cell>
        </row>
        <row r="23">
          <cell r="A23" t="str">
            <v>MATTEO LORRY</v>
          </cell>
          <cell r="B23" t="str">
            <v>TRIATHLON CLUB CHATEAUROUX 36 Cadet</v>
          </cell>
          <cell r="C23" t="str">
            <v>A29108L0060528MCAFRA</v>
          </cell>
          <cell r="D23" t="str">
            <v>MATTEO</v>
          </cell>
          <cell r="E23" t="str">
            <v>LORRY</v>
          </cell>
          <cell r="F23" t="str">
            <v>19/12/2005</v>
          </cell>
          <cell r="G23" t="str">
            <v>m</v>
          </cell>
          <cell r="H23" t="str">
            <v>TRIATHLON CLUB CHATEAUROUX 36</v>
          </cell>
          <cell r="I23" t="str">
            <v>C - Lic. club - Loisir - Jeune</v>
          </cell>
          <cell r="J23" t="str">
            <v>Cadet</v>
          </cell>
        </row>
        <row r="24">
          <cell r="A24" t="str">
            <v>Candice DANJOUX</v>
          </cell>
          <cell r="B24" t="str">
            <v>TRIATHLON CLUB CHATEAUROUX 36 Senior</v>
          </cell>
          <cell r="C24" t="str">
            <v>B16388C0060528FS1FRA</v>
          </cell>
          <cell r="D24" t="str">
            <v>Candice</v>
          </cell>
          <cell r="E24" t="str">
            <v>DANJOUX</v>
          </cell>
          <cell r="F24" t="str">
            <v>15/05/2001</v>
          </cell>
          <cell r="G24" t="str">
            <v>f</v>
          </cell>
          <cell r="H24" t="str">
            <v>TRIATHLON CLUB CHATEAUROUX 36</v>
          </cell>
          <cell r="I24" t="str">
            <v>B - Lic. club - Compétition - S. &amp; V.</v>
          </cell>
          <cell r="J24" t="str">
            <v>Senior</v>
          </cell>
        </row>
        <row r="25">
          <cell r="A25" t="str">
            <v>Olivier SYMONEAUX</v>
          </cell>
          <cell r="B25" t="str">
            <v>TRIATHLON CLUB CHATEAUROUX 36 Vétéran</v>
          </cell>
          <cell r="C25" t="str">
            <v>B17649L0060528MV3FRA</v>
          </cell>
          <cell r="D25" t="str">
            <v>Olivier</v>
          </cell>
          <cell r="E25" t="str">
            <v>SYMONEAUX</v>
          </cell>
          <cell r="F25" t="str">
            <v>15/03/1970</v>
          </cell>
          <cell r="G25" t="str">
            <v>m</v>
          </cell>
          <cell r="H25" t="str">
            <v>TRIATHLON CLUB CHATEAUROUX 36</v>
          </cell>
          <cell r="I25" t="str">
            <v>D - Licence club - Loisir - S. &amp; V.</v>
          </cell>
          <cell r="J25" t="str">
            <v>Vétéran</v>
          </cell>
        </row>
        <row r="26">
          <cell r="A26" t="str">
            <v>Nolan SAUDEMONT</v>
          </cell>
          <cell r="B26" t="str">
            <v>TRIATHLON CLUB CHATEAUROUX 36 Senior</v>
          </cell>
          <cell r="C26" t="str">
            <v>A29091C0060528MS1FRA</v>
          </cell>
          <cell r="D26" t="str">
            <v>Nolan</v>
          </cell>
          <cell r="E26" t="str">
            <v>SAUDEMONT</v>
          </cell>
          <cell r="F26" t="str">
            <v>07/01/2001</v>
          </cell>
          <cell r="G26" t="str">
            <v>m</v>
          </cell>
          <cell r="H26" t="str">
            <v>TRIATHLON CLUB CHATEAUROUX 36</v>
          </cell>
          <cell r="I26" t="str">
            <v>B - Lic. club - Compétition - S. &amp; V.</v>
          </cell>
          <cell r="J26" t="str">
            <v>Senior</v>
          </cell>
        </row>
        <row r="27">
          <cell r="A27" t="str">
            <v>David LETRANCHANT</v>
          </cell>
          <cell r="B27" t="str">
            <v>TRIATHLON CLUB CHATEAUROUX 36 Vétéran</v>
          </cell>
          <cell r="C27" t="str">
            <v>C12129L0060528MV3FRA</v>
          </cell>
          <cell r="D27" t="str">
            <v>David</v>
          </cell>
          <cell r="E27" t="str">
            <v>LETRANCHANT</v>
          </cell>
          <cell r="F27" t="str">
            <v>04/08/1972</v>
          </cell>
          <cell r="G27" t="str">
            <v>m</v>
          </cell>
          <cell r="H27" t="str">
            <v>TRIATHLON CLUB CHATEAUROUX 36</v>
          </cell>
          <cell r="I27" t="str">
            <v>D - Licence club - Loisir - S. &amp; V.</v>
          </cell>
          <cell r="J27" t="str">
            <v>Vétéran</v>
          </cell>
        </row>
        <row r="28">
          <cell r="A28" t="str">
            <v>Bastien VEDRINES</v>
          </cell>
          <cell r="B28" t="str">
            <v>TRIATHLON CLUB CHATEAUROUX 36 Junior</v>
          </cell>
          <cell r="C28" t="str">
            <v>A81262C0060528MJUFRA</v>
          </cell>
          <cell r="D28" t="str">
            <v>Bastien</v>
          </cell>
          <cell r="E28" t="str">
            <v>VEDRINES</v>
          </cell>
          <cell r="F28" t="str">
            <v>09/03/2003</v>
          </cell>
          <cell r="G28" t="str">
            <v>m</v>
          </cell>
          <cell r="H28" t="str">
            <v>TRIATHLON CLUB CHATEAUROUX 36</v>
          </cell>
          <cell r="I28" t="str">
            <v>A - Lic. club - Compétition - Jeune</v>
          </cell>
          <cell r="J28" t="str">
            <v>Junior</v>
          </cell>
        </row>
        <row r="29">
          <cell r="A29" t="str">
            <v>FREDERICK FORT</v>
          </cell>
          <cell r="B29" t="str">
            <v>TRIATHLON CLUB CHATEAUROUX 36 Vétéran</v>
          </cell>
          <cell r="C29" t="str">
            <v>A28562C0060528MV1FRA</v>
          </cell>
          <cell r="D29" t="str">
            <v>FREDERICK</v>
          </cell>
          <cell r="E29" t="str">
            <v>FORT</v>
          </cell>
          <cell r="F29" t="str">
            <v>28/04/1978</v>
          </cell>
          <cell r="G29" t="str">
            <v>m</v>
          </cell>
          <cell r="H29" t="str">
            <v>TRIATHLON CLUB CHATEAUROUX 36</v>
          </cell>
          <cell r="I29" t="str">
            <v>B - Lic. club - Compétition - S. &amp; V.</v>
          </cell>
          <cell r="J29" t="str">
            <v>Vétéran</v>
          </cell>
        </row>
        <row r="30">
          <cell r="A30" t="str">
            <v>Elodie BRETAUDEAU</v>
          </cell>
          <cell r="B30" t="str">
            <v>TRIATHLON CLUB CHATEAUROUX 36 Vétéran</v>
          </cell>
          <cell r="C30" t="str">
            <v>A84123L0060528FV2FRA</v>
          </cell>
          <cell r="D30" t="str">
            <v>Elodie</v>
          </cell>
          <cell r="E30" t="str">
            <v>BRETAUDEAU</v>
          </cell>
          <cell r="F30" t="str">
            <v>14/12/1973</v>
          </cell>
          <cell r="G30" t="str">
            <v>f</v>
          </cell>
          <cell r="H30" t="str">
            <v>TRIATHLON CLUB CHATEAUROUX 36</v>
          </cell>
          <cell r="I30" t="str">
            <v>D - Licence club - Loisir - S. &amp; V.</v>
          </cell>
          <cell r="J30" t="str">
            <v>Vétéran</v>
          </cell>
        </row>
        <row r="31">
          <cell r="A31" t="str">
            <v>PASCAL PAJOT</v>
          </cell>
          <cell r="B31" t="str">
            <v>AS GIEN NATATION SECTION TRIATHLON Vétéran</v>
          </cell>
          <cell r="C31" t="str">
            <v>A29216C0060529MV4FRA</v>
          </cell>
          <cell r="D31" t="str">
            <v>PASCAL</v>
          </cell>
          <cell r="E31" t="str">
            <v>PAJOT</v>
          </cell>
          <cell r="F31" t="str">
            <v>18/08/1966</v>
          </cell>
          <cell r="G31" t="str">
            <v>m</v>
          </cell>
          <cell r="H31" t="str">
            <v>AS GIEN NATATION SECTION TRIATHLON</v>
          </cell>
          <cell r="I31" t="str">
            <v>B - Lic. club - Compétition - S. &amp; V.</v>
          </cell>
          <cell r="J31" t="str">
            <v>Vétéran</v>
          </cell>
        </row>
        <row r="32">
          <cell r="A32" t="str">
            <v>Marie Pierre BOURGUIGNON</v>
          </cell>
          <cell r="B32" t="str">
            <v>AS GIEN NATATION SECTION TRIATHLON Vétéran</v>
          </cell>
          <cell r="C32" t="str">
            <v>C12128D0060529FV6FRA</v>
          </cell>
          <cell r="D32" t="str">
            <v>Marie Pierre</v>
          </cell>
          <cell r="E32" t="str">
            <v>BOURGUIGNON</v>
          </cell>
          <cell r="F32" t="str">
            <v>29/08/1955</v>
          </cell>
          <cell r="G32" t="str">
            <v>f</v>
          </cell>
          <cell r="H32" t="str">
            <v>AS GIEN NATATION SECTION TRIATHLON</v>
          </cell>
          <cell r="I32" t="str">
            <v>G - Lic. club - Dirigeant</v>
          </cell>
          <cell r="J32" t="str">
            <v>Vétéran</v>
          </cell>
        </row>
        <row r="33">
          <cell r="A33" t="str">
            <v>Pauline MAILLET</v>
          </cell>
          <cell r="B33" t="str">
            <v>LOCHES 37 TRIATHLON Senior</v>
          </cell>
          <cell r="C33" t="str">
            <v>C12065L0060536FS3FRA</v>
          </cell>
          <cell r="D33" t="str">
            <v>Pauline</v>
          </cell>
          <cell r="E33" t="str">
            <v>MAILLET</v>
          </cell>
          <cell r="F33" t="str">
            <v>23/12/1992</v>
          </cell>
          <cell r="G33" t="str">
            <v>f</v>
          </cell>
          <cell r="H33" t="str">
            <v>LOCHES 37 TRIATHLON</v>
          </cell>
          <cell r="I33" t="str">
            <v>D - Licence club - Loisir - S. &amp; V.</v>
          </cell>
          <cell r="J33" t="str">
            <v>Senior</v>
          </cell>
        </row>
        <row r="34">
          <cell r="A34" t="str">
            <v>Bernard FILHON</v>
          </cell>
          <cell r="B34" t="str">
            <v>SPORTS OXYGENE NATURE VAL DE L INDRE Vétéran</v>
          </cell>
          <cell r="C34" t="str">
            <v>C10096D0061407MV5FRA</v>
          </cell>
          <cell r="D34" t="str">
            <v>Bernard</v>
          </cell>
          <cell r="E34" t="str">
            <v>FILHON</v>
          </cell>
          <cell r="F34" t="str">
            <v>09/09/1960</v>
          </cell>
          <cell r="G34" t="str">
            <v>m</v>
          </cell>
          <cell r="H34" t="str">
            <v>SPORTS OXYGENE NATURE VAL DE L INDRE</v>
          </cell>
          <cell r="I34" t="str">
            <v>G - Lic. club - Dirigeant</v>
          </cell>
          <cell r="J34" t="str">
            <v>Vétéran</v>
          </cell>
        </row>
        <row r="35">
          <cell r="A35" t="str">
            <v>Josephine CHRISTRIAENS</v>
          </cell>
          <cell r="B35" t="str">
            <v>SPORTS OXYGENE NATURE VAL DE L INDRE Poussin</v>
          </cell>
          <cell r="C35" t="str">
            <v>C12068C0061407FPOFRA</v>
          </cell>
          <cell r="D35" t="str">
            <v>Josephine</v>
          </cell>
          <cell r="E35" t="str">
            <v>CHRISTRIAENS</v>
          </cell>
          <cell r="F35" t="str">
            <v>25/10/2013</v>
          </cell>
          <cell r="G35" t="str">
            <v>f</v>
          </cell>
          <cell r="H35" t="str">
            <v>SPORTS OXYGENE NATURE VAL DE L INDRE</v>
          </cell>
          <cell r="I35" t="str">
            <v>A - Lic. club - Compétition - Jeune</v>
          </cell>
          <cell r="J35" t="str">
            <v>Poussin</v>
          </cell>
        </row>
        <row r="36">
          <cell r="A36" t="str">
            <v>Maxime FRELON</v>
          </cell>
          <cell r="B36" t="str">
            <v>SPORTS OXYGENE NATURE VAL DE L INDRE Senior</v>
          </cell>
          <cell r="C36" t="str">
            <v>C11902L0061407MS3FRA</v>
          </cell>
          <cell r="D36" t="str">
            <v>Maxime</v>
          </cell>
          <cell r="E36" t="str">
            <v>FRELON</v>
          </cell>
          <cell r="F36" t="str">
            <v>08/05/1992</v>
          </cell>
          <cell r="G36" t="str">
            <v>m</v>
          </cell>
          <cell r="H36" t="str">
            <v>SPORTS OXYGENE NATURE VAL DE L INDRE</v>
          </cell>
          <cell r="I36" t="str">
            <v>D - Licence club - Loisir - S. &amp; V.</v>
          </cell>
          <cell r="J36" t="str">
            <v>Senior</v>
          </cell>
        </row>
        <row r="37">
          <cell r="A37" t="str">
            <v>Zoe GUILLOT PINCHAULT</v>
          </cell>
          <cell r="B37" t="str">
            <v>SPORTS OXYGENE NATURE VAL DE L INDRE Mini-Poussin</v>
          </cell>
          <cell r="C37" t="str">
            <v>C11950L0061407FMPFRA</v>
          </cell>
          <cell r="D37" t="str">
            <v>Zoe</v>
          </cell>
          <cell r="E37" t="str">
            <v>GUILLOT PINCHAULT</v>
          </cell>
          <cell r="F37" t="str">
            <v>13/11/2015</v>
          </cell>
          <cell r="G37" t="str">
            <v>f</v>
          </cell>
          <cell r="H37" t="str">
            <v>SPORTS OXYGENE NATURE VAL DE L INDRE</v>
          </cell>
          <cell r="I37" t="str">
            <v>C - Lic. club - Loisir - Jeune</v>
          </cell>
          <cell r="J37" t="str">
            <v>Mini-Poussin</v>
          </cell>
        </row>
        <row r="38">
          <cell r="A38" t="str">
            <v>Anthony BONNEHORGUE</v>
          </cell>
          <cell r="B38" t="str">
            <v>SPORTS OXYGENE NATURE VAL DE L INDRE Vétéran</v>
          </cell>
          <cell r="C38" t="str">
            <v>B70924D0061407MV2FRA</v>
          </cell>
          <cell r="D38" t="str">
            <v>Anthony</v>
          </cell>
          <cell r="E38" t="str">
            <v>BONNEHORGUE</v>
          </cell>
          <cell r="F38" t="str">
            <v>16/11/1974</v>
          </cell>
          <cell r="G38" t="str">
            <v>m</v>
          </cell>
          <cell r="H38" t="str">
            <v>SPORTS OXYGENE NATURE VAL DE L INDRE</v>
          </cell>
          <cell r="I38" t="str">
            <v>G - Lic. club - Dirigeant</v>
          </cell>
          <cell r="J38" t="str">
            <v>Vétéran</v>
          </cell>
        </row>
        <row r="39">
          <cell r="A39" t="str">
            <v>Meryl BABAULT</v>
          </cell>
          <cell r="B39" t="str">
            <v>ORLEANS ASFAS TRIATHLON Senior</v>
          </cell>
          <cell r="C39" t="str">
            <v>C11840C0060520FS2FRA</v>
          </cell>
          <cell r="D39" t="str">
            <v>Meryl</v>
          </cell>
          <cell r="E39" t="str">
            <v>BABAULT</v>
          </cell>
          <cell r="F39" t="str">
            <v>23/02/1995</v>
          </cell>
          <cell r="G39" t="str">
            <v>f</v>
          </cell>
          <cell r="H39" t="str">
            <v>ORLEANS ASFAS TRIATHLON</v>
          </cell>
          <cell r="I39" t="str">
            <v>B - Lic. club - Compétition - S. &amp; V.</v>
          </cell>
          <cell r="J39" t="str">
            <v>Senior</v>
          </cell>
        </row>
        <row r="40">
          <cell r="A40" t="str">
            <v>WILLIAM GRIALOU</v>
          </cell>
          <cell r="B40" t="str">
            <v>TEAM PROGRESS TRIATHLON Senior</v>
          </cell>
          <cell r="C40" t="str">
            <v>A21836C0061475MS4FRA</v>
          </cell>
          <cell r="D40" t="str">
            <v>WILLIAM</v>
          </cell>
          <cell r="E40" t="str">
            <v>GRIALOU</v>
          </cell>
          <cell r="F40" t="str">
            <v>18/10/1983</v>
          </cell>
          <cell r="G40" t="str">
            <v>m</v>
          </cell>
          <cell r="H40" t="str">
            <v>TEAM PROGRESS TRIATHLON</v>
          </cell>
          <cell r="I40" t="str">
            <v>B - Lic. club - Compétition - S. &amp; V.</v>
          </cell>
          <cell r="J40" t="str">
            <v>Senior</v>
          </cell>
        </row>
        <row r="41">
          <cell r="A41" t="str">
            <v>Cedric PEROTTET</v>
          </cell>
          <cell r="B41" t="str">
            <v>GENERATION TRIATHLON BLOIS Senior</v>
          </cell>
          <cell r="C41" t="str">
            <v>C09811L0061441MS3FRA</v>
          </cell>
          <cell r="D41" t="str">
            <v>Cedric</v>
          </cell>
          <cell r="E41" t="str">
            <v>PEROTTET</v>
          </cell>
          <cell r="F41" t="str">
            <v>23/09/1992</v>
          </cell>
          <cell r="G41" t="str">
            <v>m</v>
          </cell>
          <cell r="H41" t="str">
            <v>GENERATION TRIATHLON BLOIS</v>
          </cell>
          <cell r="I41" t="str">
            <v>D - Licence club - Loisir - S. &amp; V.</v>
          </cell>
          <cell r="J41" t="str">
            <v>Senior</v>
          </cell>
        </row>
        <row r="42">
          <cell r="A42" t="str">
            <v>Mathieu MORLET</v>
          </cell>
          <cell r="B42" t="str">
            <v>TEAM NUTEO Senior</v>
          </cell>
          <cell r="C42" t="str">
            <v>B33064C0061481MS4FRA</v>
          </cell>
          <cell r="D42" t="str">
            <v>Mathieu</v>
          </cell>
          <cell r="E42" t="str">
            <v>MORLET</v>
          </cell>
          <cell r="F42" t="str">
            <v>26/10/1983</v>
          </cell>
          <cell r="G42" t="str">
            <v>m</v>
          </cell>
          <cell r="H42" t="str">
            <v>TEAM NUTEO</v>
          </cell>
          <cell r="I42" t="str">
            <v>B - Lic. club - Compétition - S. &amp; V.</v>
          </cell>
          <cell r="J42" t="str">
            <v>Senior</v>
          </cell>
        </row>
        <row r="43">
          <cell r="A43" t="str">
            <v>Alice VANDENHAUTTE</v>
          </cell>
          <cell r="B43" t="str">
            <v>TEAM NUTEO Senior</v>
          </cell>
          <cell r="C43" t="str">
            <v>C11170C0061481FS4FRA</v>
          </cell>
          <cell r="D43" t="str">
            <v>Alice</v>
          </cell>
          <cell r="E43" t="str">
            <v>VANDENHAUTTE</v>
          </cell>
          <cell r="F43" t="str">
            <v>14/08/1985</v>
          </cell>
          <cell r="G43" t="str">
            <v>f</v>
          </cell>
          <cell r="H43" t="str">
            <v>TEAM NUTEO</v>
          </cell>
          <cell r="I43" t="str">
            <v>B - Lic. club - Compétition - S. &amp; V.</v>
          </cell>
          <cell r="J43" t="str">
            <v>Senior</v>
          </cell>
        </row>
        <row r="44">
          <cell r="A44" t="str">
            <v>Brice BERIAIM</v>
          </cell>
          <cell r="B44" t="str">
            <v>TEAM NUTEO Senior</v>
          </cell>
          <cell r="C44" t="str">
            <v>A65718C0061481MS3FRA</v>
          </cell>
          <cell r="D44" t="str">
            <v>Brice</v>
          </cell>
          <cell r="E44" t="str">
            <v>BERIAIM</v>
          </cell>
          <cell r="F44" t="str">
            <v>29/06/1988</v>
          </cell>
          <cell r="G44" t="str">
            <v>m</v>
          </cell>
          <cell r="H44" t="str">
            <v>TEAM NUTEO</v>
          </cell>
          <cell r="I44" t="str">
            <v>B - Lic. club - Compétition - S. &amp; V.</v>
          </cell>
          <cell r="J44" t="str">
            <v>Senior</v>
          </cell>
        </row>
        <row r="45">
          <cell r="A45" t="str">
            <v>Yannick TROADEC</v>
          </cell>
          <cell r="B45" t="str">
            <v>TEAM NUTEO Vétéran</v>
          </cell>
          <cell r="C45" t="str">
            <v>A71276C0061481MV2FRA</v>
          </cell>
          <cell r="D45" t="str">
            <v>Yannick</v>
          </cell>
          <cell r="E45" t="str">
            <v>TROADEC</v>
          </cell>
          <cell r="F45" t="str">
            <v>06/05/1977</v>
          </cell>
          <cell r="G45" t="str">
            <v>m</v>
          </cell>
          <cell r="H45" t="str">
            <v>TEAM NUTEO</v>
          </cell>
          <cell r="I45" t="str">
            <v>B - Lic. club - Compétition - S. &amp; V.</v>
          </cell>
          <cell r="J45" t="str">
            <v>Vétéran</v>
          </cell>
        </row>
        <row r="46">
          <cell r="A46" t="str">
            <v>Tim FIEVEZ</v>
          </cell>
          <cell r="B46" t="str">
            <v>ISSOUDUN CHAMPAGNE BERRICHONNE TRIATHLON 36 Senior</v>
          </cell>
          <cell r="C46" t="str">
            <v>B89911C0061765MS4BEL</v>
          </cell>
          <cell r="D46" t="str">
            <v>Tim</v>
          </cell>
          <cell r="E46" t="str">
            <v>FIEVEZ</v>
          </cell>
          <cell r="F46" t="str">
            <v>24/01/1985</v>
          </cell>
          <cell r="G46" t="str">
            <v>m</v>
          </cell>
          <cell r="H46" t="str">
            <v>ISSOUDUN CHAMPAGNE BERRICHONNE TRIATHLON 36</v>
          </cell>
          <cell r="I46" t="str">
            <v>B - Lic. club - Compétition - S. &amp; V.</v>
          </cell>
          <cell r="J46" t="str">
            <v>Senior</v>
          </cell>
        </row>
        <row r="47">
          <cell r="A47" t="str">
            <v>PHILIPPE FOUBERT</v>
          </cell>
          <cell r="B47" t="str">
            <v>VERON TRIATHLON Vétéran</v>
          </cell>
          <cell r="C47" t="str">
            <v>A67340C0060539MV2FRA</v>
          </cell>
          <cell r="D47" t="str">
            <v>PHILIPPE</v>
          </cell>
          <cell r="E47" t="str">
            <v>FOUBERT</v>
          </cell>
          <cell r="F47" t="str">
            <v>10/12/1976</v>
          </cell>
          <cell r="G47" t="str">
            <v>m</v>
          </cell>
          <cell r="H47" t="str">
            <v>VERON TRIATHLON</v>
          </cell>
          <cell r="I47" t="str">
            <v>B - Lic. club - Compétition - S. &amp; V.</v>
          </cell>
          <cell r="J47" t="str">
            <v>Vétéran</v>
          </cell>
        </row>
        <row r="48">
          <cell r="A48" t="str">
            <v>Jean HAURANT</v>
          </cell>
          <cell r="B48" t="str">
            <v>VERON TRIATHLON Senior</v>
          </cell>
          <cell r="C48" t="str">
            <v>C08024C0060539MS3FRA</v>
          </cell>
          <cell r="D48" t="str">
            <v>Jean</v>
          </cell>
          <cell r="E48" t="str">
            <v>HAURANT</v>
          </cell>
          <cell r="F48" t="str">
            <v>27/02/1988</v>
          </cell>
          <cell r="G48" t="str">
            <v>m</v>
          </cell>
          <cell r="H48" t="str">
            <v>VERON TRIATHLON</v>
          </cell>
          <cell r="I48" t="str">
            <v>B - Lic. club - Compétition - S. &amp; V.</v>
          </cell>
          <cell r="J48" t="str">
            <v>Senior</v>
          </cell>
        </row>
        <row r="49">
          <cell r="A49" t="str">
            <v>OLIVIER OULLIE</v>
          </cell>
          <cell r="B49" t="str">
            <v>VERON TRIATHLON Vétéran</v>
          </cell>
          <cell r="C49" t="str">
            <v>A29651C0060539MV2FRA</v>
          </cell>
          <cell r="D49" t="str">
            <v>OLIVIER</v>
          </cell>
          <cell r="E49" t="str">
            <v>OULLIE</v>
          </cell>
          <cell r="F49" t="str">
            <v>02/03/1974</v>
          </cell>
          <cell r="G49" t="str">
            <v>m</v>
          </cell>
          <cell r="H49" t="str">
            <v>VERON TRIATHLON</v>
          </cell>
          <cell r="I49" t="str">
            <v>B - Lic. club - Compétition - S. &amp; V.</v>
          </cell>
          <cell r="J49" t="str">
            <v>Vétéran</v>
          </cell>
        </row>
        <row r="50">
          <cell r="A50" t="str">
            <v>Andy MORTREAU</v>
          </cell>
          <cell r="B50" t="str">
            <v>VERON TRIATHLON Senior</v>
          </cell>
          <cell r="C50" t="str">
            <v>B07148C0060539MS4FRA</v>
          </cell>
          <cell r="D50" t="str">
            <v>Andy</v>
          </cell>
          <cell r="E50" t="str">
            <v>MORTREAU</v>
          </cell>
          <cell r="F50" t="str">
            <v>12/08/1984</v>
          </cell>
          <cell r="G50" t="str">
            <v>m</v>
          </cell>
          <cell r="H50" t="str">
            <v>VERON TRIATHLON</v>
          </cell>
          <cell r="I50" t="str">
            <v>B - Lic. club - Compétition - S. &amp; V.</v>
          </cell>
          <cell r="J50" t="str">
            <v>Senior</v>
          </cell>
        </row>
        <row r="51">
          <cell r="A51" t="str">
            <v>Romain CHOUTEAU</v>
          </cell>
          <cell r="B51" t="str">
            <v>VERON TRIATHLON Senior</v>
          </cell>
          <cell r="C51" t="str">
            <v>B30167C0060539MS4FRA</v>
          </cell>
          <cell r="D51" t="str">
            <v>Romain</v>
          </cell>
          <cell r="E51" t="str">
            <v>CHOUTEAU</v>
          </cell>
          <cell r="F51" t="str">
            <v>31/08/1984</v>
          </cell>
          <cell r="G51" t="str">
            <v>m</v>
          </cell>
          <cell r="H51" t="str">
            <v>VERON TRIATHLON</v>
          </cell>
          <cell r="I51" t="str">
            <v>B - Lic. club - Compétition - S. &amp; V.</v>
          </cell>
          <cell r="J51" t="str">
            <v>Senior</v>
          </cell>
        </row>
        <row r="52">
          <cell r="A52" t="str">
            <v>THIERRY SUARD</v>
          </cell>
          <cell r="B52" t="str">
            <v>VERON TRIATHLON Vétéran</v>
          </cell>
          <cell r="C52" t="str">
            <v>B65426L0060539MV5FRA</v>
          </cell>
          <cell r="D52" t="str">
            <v>THIERRY</v>
          </cell>
          <cell r="E52" t="str">
            <v>SUARD</v>
          </cell>
          <cell r="F52" t="str">
            <v>03/12/1962</v>
          </cell>
          <cell r="G52" t="str">
            <v>m</v>
          </cell>
          <cell r="H52" t="str">
            <v>VERON TRIATHLON</v>
          </cell>
          <cell r="I52" t="str">
            <v>D - Licence club - Loisir - S. &amp; V.</v>
          </cell>
          <cell r="J52" t="str">
            <v>Vétéran</v>
          </cell>
        </row>
        <row r="53">
          <cell r="A53" t="str">
            <v>ALEXANDRE DVORIANOFF</v>
          </cell>
          <cell r="B53" t="str">
            <v>VERON TRIATHLON Vétéran</v>
          </cell>
          <cell r="C53" t="str">
            <v>A28452C0060539MV2FRA</v>
          </cell>
          <cell r="D53" t="str">
            <v>ALEXANDRE</v>
          </cell>
          <cell r="E53" t="str">
            <v>DVORIANOFF</v>
          </cell>
          <cell r="F53" t="str">
            <v>20/08/1975</v>
          </cell>
          <cell r="G53" t="str">
            <v>m</v>
          </cell>
          <cell r="H53" t="str">
            <v>VERON TRIATHLON</v>
          </cell>
          <cell r="I53" t="str">
            <v>B - Lic. club - Compétition - S. &amp; V.</v>
          </cell>
          <cell r="J53" t="str">
            <v>Vétéran</v>
          </cell>
        </row>
        <row r="54">
          <cell r="A54" t="str">
            <v>Benoit FOURASTE</v>
          </cell>
          <cell r="B54" t="str">
            <v>VERON TRIATHLON Senior</v>
          </cell>
          <cell r="C54" t="str">
            <v>B25384C0060539MS3FRA</v>
          </cell>
          <cell r="D54" t="str">
            <v>Benoit</v>
          </cell>
          <cell r="E54" t="str">
            <v>FOURASTE</v>
          </cell>
          <cell r="F54" t="str">
            <v>05/10/1988</v>
          </cell>
          <cell r="G54" t="str">
            <v>m</v>
          </cell>
          <cell r="H54" t="str">
            <v>VERON TRIATHLON</v>
          </cell>
          <cell r="I54" t="str">
            <v>B - Lic. club - Compétition - S. &amp; V.</v>
          </cell>
          <cell r="J54" t="str">
            <v>Senior</v>
          </cell>
        </row>
        <row r="55">
          <cell r="A55" t="str">
            <v>Lisa CHAPEYROU</v>
          </cell>
          <cell r="B55" t="str">
            <v>SAINT AVERTIN SPORTS TRIATHLON 37 Junior</v>
          </cell>
          <cell r="C55" t="str">
            <v>A29085C0060532FJUFRA</v>
          </cell>
          <cell r="D55" t="str">
            <v>Lisa</v>
          </cell>
          <cell r="E55" t="str">
            <v>CHAPEYROU</v>
          </cell>
          <cell r="F55" t="str">
            <v>03/01/2004</v>
          </cell>
          <cell r="G55" t="str">
            <v>f</v>
          </cell>
          <cell r="H55" t="str">
            <v>SAINT AVERTIN SPORTS TRIATHLON 37</v>
          </cell>
          <cell r="I55" t="str">
            <v>A - Lic. club - Compétition - Jeune</v>
          </cell>
          <cell r="J55" t="str">
            <v>Junior</v>
          </cell>
        </row>
        <row r="56">
          <cell r="A56" t="str">
            <v>ISABELLE GACHIGNAT</v>
          </cell>
          <cell r="B56" t="str">
            <v>SAINT AVERTIN SPORTS TRIATHLON 37 Vétéran</v>
          </cell>
          <cell r="C56" t="str">
            <v>A29409C0060532FV6FRA</v>
          </cell>
          <cell r="D56" t="str">
            <v>ISABELLE</v>
          </cell>
          <cell r="E56" t="str">
            <v>GACHIGNAT</v>
          </cell>
          <cell r="F56" t="str">
            <v>19/04/1956</v>
          </cell>
          <cell r="G56" t="str">
            <v>f</v>
          </cell>
          <cell r="H56" t="str">
            <v>SAINT AVERTIN SPORTS TRIATHLON 37</v>
          </cell>
          <cell r="I56" t="str">
            <v>B - Lic. club - Compétition - S. &amp; V.</v>
          </cell>
          <cell r="J56" t="str">
            <v>Vétéran</v>
          </cell>
        </row>
        <row r="57">
          <cell r="A57" t="str">
            <v>LEO COQUAND</v>
          </cell>
          <cell r="B57" t="str">
            <v>SAINT AVERTIN SPORTS TRIATHLON 37 Senior</v>
          </cell>
          <cell r="C57" t="str">
            <v>A29006C0060532MS1FRA</v>
          </cell>
          <cell r="D57" t="str">
            <v>LEO</v>
          </cell>
          <cell r="E57" t="str">
            <v>COQUAND</v>
          </cell>
          <cell r="F57" t="str">
            <v>11/07/1998</v>
          </cell>
          <cell r="G57" t="str">
            <v>m</v>
          </cell>
          <cell r="H57" t="str">
            <v>SAINT AVERTIN SPORTS TRIATHLON 37</v>
          </cell>
          <cell r="I57" t="str">
            <v>B - Lic. club - Compétition - S. &amp; V.</v>
          </cell>
          <cell r="J57" t="str">
            <v>Senior</v>
          </cell>
        </row>
        <row r="58">
          <cell r="A58" t="str">
            <v>Mederic PION</v>
          </cell>
          <cell r="B58" t="str">
            <v>SAINT AVERTIN SPORTS TRIATHLON 37 Vétéran</v>
          </cell>
          <cell r="C58" t="str">
            <v>A52380C0060532MV1FRA</v>
          </cell>
          <cell r="D58" t="str">
            <v>Mederic</v>
          </cell>
          <cell r="E58" t="str">
            <v>PION</v>
          </cell>
          <cell r="F58" t="str">
            <v>06/08/1980</v>
          </cell>
          <cell r="G58" t="str">
            <v>m</v>
          </cell>
          <cell r="H58" t="str">
            <v>SAINT AVERTIN SPORTS TRIATHLON 37</v>
          </cell>
          <cell r="I58" t="str">
            <v>B - Lic. club - Compétition - S. &amp; V.</v>
          </cell>
          <cell r="J58" t="str">
            <v>Vétéran</v>
          </cell>
        </row>
        <row r="59">
          <cell r="A59" t="str">
            <v>Florian DE BONADONA D AMBRUN</v>
          </cell>
          <cell r="B59" t="str">
            <v>SAINT AVERTIN SPORTS TRIATHLON 37 Senior</v>
          </cell>
          <cell r="C59" t="str">
            <v>C11718C0060532MS2FRA</v>
          </cell>
          <cell r="D59" t="str">
            <v>Florian</v>
          </cell>
          <cell r="E59" t="str">
            <v>DE BONADONA D AMBRUN</v>
          </cell>
          <cell r="F59" t="str">
            <v>19/06/1995</v>
          </cell>
          <cell r="G59" t="str">
            <v>m</v>
          </cell>
          <cell r="H59" t="str">
            <v>SAINT AVERTIN SPORTS TRIATHLON 37</v>
          </cell>
          <cell r="I59" t="str">
            <v>B - Lic. club - Compétition - S. &amp; V.</v>
          </cell>
          <cell r="J59" t="str">
            <v>Senior</v>
          </cell>
        </row>
        <row r="60">
          <cell r="A60" t="str">
            <v>JEREMY LEGOUT</v>
          </cell>
          <cell r="B60" t="str">
            <v>SAINT AVERTIN SPORTS TRIATHLON 37 Vétéran</v>
          </cell>
          <cell r="C60" t="str">
            <v>A28613C0060532MV1FRA</v>
          </cell>
          <cell r="D60" t="str">
            <v>JEREMY</v>
          </cell>
          <cell r="E60" t="str">
            <v>LEGOUT</v>
          </cell>
          <cell r="F60" t="str">
            <v>24/10/1980</v>
          </cell>
          <cell r="G60" t="str">
            <v>m</v>
          </cell>
          <cell r="H60" t="str">
            <v>SAINT AVERTIN SPORTS TRIATHLON 37</v>
          </cell>
          <cell r="I60" t="str">
            <v>B - Lic. club - Compétition - S. &amp; V.</v>
          </cell>
          <cell r="J60" t="str">
            <v>Vétéran</v>
          </cell>
        </row>
        <row r="61">
          <cell r="A61" t="str">
            <v>GAYLOR POUPARD</v>
          </cell>
          <cell r="B61" t="str">
            <v>SAINT AVERTIN SPORTS TRIATHLON 37 Senior</v>
          </cell>
          <cell r="C61" t="str">
            <v>A56843C0060532MS3FRA</v>
          </cell>
          <cell r="D61" t="str">
            <v>GAYLOR</v>
          </cell>
          <cell r="E61" t="str">
            <v>POUPARD</v>
          </cell>
          <cell r="F61" t="str">
            <v>30/04/1989</v>
          </cell>
          <cell r="G61" t="str">
            <v>m</v>
          </cell>
          <cell r="H61" t="str">
            <v>SAINT AVERTIN SPORTS TRIATHLON 37</v>
          </cell>
          <cell r="I61" t="str">
            <v>B - Lic. club - Compétition - S. &amp; V.</v>
          </cell>
          <cell r="J61" t="str">
            <v>Senior</v>
          </cell>
        </row>
        <row r="62">
          <cell r="A62" t="str">
            <v>Remy  GUERINEAU</v>
          </cell>
          <cell r="B62" t="str">
            <v>SAINT AVERTIN SPORTS TRIATHLON 37 Senior</v>
          </cell>
          <cell r="C62" t="str">
            <v>B55270C0060532MS2FRA</v>
          </cell>
          <cell r="D62" t="str">
            <v xml:space="preserve">Remy </v>
          </cell>
          <cell r="E62" t="str">
            <v>GUERINEAU</v>
          </cell>
          <cell r="F62" t="str">
            <v>11/10/1996</v>
          </cell>
          <cell r="G62" t="str">
            <v>m</v>
          </cell>
          <cell r="H62" t="str">
            <v>SAINT AVERTIN SPORTS TRIATHLON 37</v>
          </cell>
          <cell r="I62" t="str">
            <v>B - Lic. club - Compétition - S. &amp; V.</v>
          </cell>
          <cell r="J62" t="str">
            <v>Senior</v>
          </cell>
        </row>
        <row r="63">
          <cell r="A63" t="str">
            <v>Delphine VIAL CAILLE</v>
          </cell>
          <cell r="B63" t="str">
            <v>SAINT AVERTIN SPORTS TRIATHLON 37 Vétéran</v>
          </cell>
          <cell r="C63" t="str">
            <v>B13185L0060532FV1FRA</v>
          </cell>
          <cell r="D63" t="str">
            <v>Delphine</v>
          </cell>
          <cell r="E63" t="str">
            <v>VIAL CAILLE</v>
          </cell>
          <cell r="F63" t="str">
            <v>23/11/1978</v>
          </cell>
          <cell r="G63" t="str">
            <v>f</v>
          </cell>
          <cell r="H63" t="str">
            <v>SAINT AVERTIN SPORTS TRIATHLON 37</v>
          </cell>
          <cell r="I63" t="str">
            <v>D - Licence club - Loisir - S. &amp; V.</v>
          </cell>
          <cell r="J63" t="str">
            <v>Vétéran</v>
          </cell>
        </row>
        <row r="64">
          <cell r="A64" t="str">
            <v>Valentin GAST</v>
          </cell>
          <cell r="B64" t="str">
            <v>SAINT AVERTIN SPORTS TRIATHLON 37 Senior</v>
          </cell>
          <cell r="C64" t="str">
            <v>B78338C0060532MS2FRA</v>
          </cell>
          <cell r="D64" t="str">
            <v>Valentin</v>
          </cell>
          <cell r="E64" t="str">
            <v>GAST</v>
          </cell>
          <cell r="F64" t="str">
            <v>06/03/1997</v>
          </cell>
          <cell r="G64" t="str">
            <v>m</v>
          </cell>
          <cell r="H64" t="str">
            <v>SAINT AVERTIN SPORTS TRIATHLON 37</v>
          </cell>
          <cell r="I64" t="str">
            <v>B - Lic. club - Compétition - S. &amp; V.</v>
          </cell>
          <cell r="J64" t="str">
            <v>Senior</v>
          </cell>
        </row>
        <row r="65">
          <cell r="A65" t="str">
            <v>Miguel GERVAISE</v>
          </cell>
          <cell r="B65" t="str">
            <v>SAINT AVERTIN SPORTS TRIATHLON 37 Senior</v>
          </cell>
          <cell r="C65" t="str">
            <v>B08277C0060532MS1FRA</v>
          </cell>
          <cell r="D65" t="str">
            <v>Miguel</v>
          </cell>
          <cell r="E65" t="str">
            <v>GERVAISE</v>
          </cell>
          <cell r="F65" t="str">
            <v>29/07/1998</v>
          </cell>
          <cell r="G65" t="str">
            <v>m</v>
          </cell>
          <cell r="H65" t="str">
            <v>SAINT AVERTIN SPORTS TRIATHLON 37</v>
          </cell>
          <cell r="I65" t="str">
            <v>B - Lic. club - Compétition - S. &amp; V.</v>
          </cell>
          <cell r="J65" t="str">
            <v>Senior</v>
          </cell>
        </row>
        <row r="66">
          <cell r="A66" t="str">
            <v>Mickael GUILLOTIN</v>
          </cell>
          <cell r="B66" t="str">
            <v>SAINT AVERTIN SPORTS TRIATHLON 37 Vétéran</v>
          </cell>
          <cell r="C66" t="str">
            <v>A42275C0060532MV2FRA</v>
          </cell>
          <cell r="D66" t="str">
            <v>Mickael</v>
          </cell>
          <cell r="E66" t="str">
            <v>GUILLOTIN</v>
          </cell>
          <cell r="F66" t="str">
            <v>12/05/1977</v>
          </cell>
          <cell r="G66" t="str">
            <v>m</v>
          </cell>
          <cell r="H66" t="str">
            <v>SAINT AVERTIN SPORTS TRIATHLON 37</v>
          </cell>
          <cell r="I66" t="str">
            <v>B - Lic. club - Compétition - S. &amp; V.</v>
          </cell>
          <cell r="J66" t="str">
            <v>Vétéran</v>
          </cell>
        </row>
        <row r="67">
          <cell r="A67" t="str">
            <v>GWENAEL CHANGEON</v>
          </cell>
          <cell r="B67" t="str">
            <v>SAINT AVERTIN SPORTS TRIATHLON 37 Senior</v>
          </cell>
          <cell r="C67" t="str">
            <v>A03429C0060532MS4FRA</v>
          </cell>
          <cell r="D67" t="str">
            <v>GWENAEL</v>
          </cell>
          <cell r="E67" t="str">
            <v>CHANGEON</v>
          </cell>
          <cell r="F67" t="str">
            <v>23/09/1986</v>
          </cell>
          <cell r="G67" t="str">
            <v>m</v>
          </cell>
          <cell r="H67" t="str">
            <v>SAINT AVERTIN SPORTS TRIATHLON 37</v>
          </cell>
          <cell r="I67" t="str">
            <v>B - Lic. club - Compétition - S. &amp; V.</v>
          </cell>
          <cell r="J67" t="str">
            <v>Senior</v>
          </cell>
        </row>
        <row r="68">
          <cell r="A68" t="str">
            <v>Juliette FREY</v>
          </cell>
          <cell r="B68" t="str">
            <v>SAINT AVERTIN SPORTS TRIATHLON 37 Senior</v>
          </cell>
          <cell r="C68" t="str">
            <v>B08171C0060532FS1FRA</v>
          </cell>
          <cell r="D68" t="str">
            <v>Juliette</v>
          </cell>
          <cell r="E68" t="str">
            <v>FREY</v>
          </cell>
          <cell r="F68" t="str">
            <v>19/06/2001</v>
          </cell>
          <cell r="G68" t="str">
            <v>f</v>
          </cell>
          <cell r="H68" t="str">
            <v>SAINT AVERTIN SPORTS TRIATHLON 37</v>
          </cell>
          <cell r="I68" t="str">
            <v>B - Lic. club - Compétition - S. &amp; V.</v>
          </cell>
          <cell r="J68" t="str">
            <v>Senior</v>
          </cell>
        </row>
        <row r="69">
          <cell r="A69" t="str">
            <v>Julien GASSINO</v>
          </cell>
          <cell r="B69" t="str">
            <v>SAINT AVERTIN SPORTS TRIATHLON 37 Senior</v>
          </cell>
          <cell r="C69" t="str">
            <v>A88346C0060532MS3FRA</v>
          </cell>
          <cell r="D69" t="str">
            <v>Julien</v>
          </cell>
          <cell r="E69" t="str">
            <v>GASSINO</v>
          </cell>
          <cell r="F69" t="str">
            <v>15/05/1988</v>
          </cell>
          <cell r="G69" t="str">
            <v>m</v>
          </cell>
          <cell r="H69" t="str">
            <v>SAINT AVERTIN SPORTS TRIATHLON 37</v>
          </cell>
          <cell r="I69" t="str">
            <v>B - Lic. club - Compétition - S. &amp; V.</v>
          </cell>
          <cell r="J69" t="str">
            <v>Senior</v>
          </cell>
        </row>
        <row r="70">
          <cell r="A70" t="str">
            <v>DENIS ALVES DA SILVA</v>
          </cell>
          <cell r="B70" t="str">
            <v>AC ROMORANTIN TRIATHLON Vétéran</v>
          </cell>
          <cell r="C70" t="str">
            <v>B62232C0061073MV1FRA</v>
          </cell>
          <cell r="D70" t="str">
            <v>DENIS</v>
          </cell>
          <cell r="E70" t="str">
            <v>ALVES DA SILVA</v>
          </cell>
          <cell r="F70" t="str">
            <v>03/02/1982</v>
          </cell>
          <cell r="G70" t="str">
            <v>m</v>
          </cell>
          <cell r="H70" t="str">
            <v>AC ROMORANTIN TRIATHLON</v>
          </cell>
          <cell r="I70" t="str">
            <v>B - Lic. club - Compétition - S. &amp; V.</v>
          </cell>
          <cell r="J70" t="str">
            <v>Vétéran</v>
          </cell>
        </row>
        <row r="71">
          <cell r="A71" t="str">
            <v>FLORENCE GAUTHIER</v>
          </cell>
          <cell r="B71" t="str">
            <v xml:space="preserve"> Vétéran</v>
          </cell>
          <cell r="C71" t="str">
            <v>A28365C0060000FV3FRA</v>
          </cell>
          <cell r="D71" t="str">
            <v>FLORENCE</v>
          </cell>
          <cell r="E71" t="str">
            <v>GAUTHIER</v>
          </cell>
          <cell r="F71" t="str">
            <v>20/05/1969</v>
          </cell>
          <cell r="G71" t="str">
            <v>f</v>
          </cell>
          <cell r="I71" t="str">
            <v>H - Lic. Individuelle - Compétition - S. &amp; V.</v>
          </cell>
          <cell r="J71" t="str">
            <v>Vétéran</v>
          </cell>
        </row>
        <row r="72">
          <cell r="A72" t="str">
            <v>JOACHIM GANDIOL</v>
          </cell>
          <cell r="B72" t="str">
            <v>CHARTRES METROPOLE TRIATHLON Senior</v>
          </cell>
          <cell r="C72" t="str">
            <v>A28493C0060527MS2FRA</v>
          </cell>
          <cell r="D72" t="str">
            <v>JOACHIM</v>
          </cell>
          <cell r="E72" t="str">
            <v>GANDIOL</v>
          </cell>
          <cell r="F72" t="str">
            <v>29/06/1995</v>
          </cell>
          <cell r="G72" t="str">
            <v>m</v>
          </cell>
          <cell r="H72" t="str">
            <v>CHARTRES METROPOLE TRIATHLON</v>
          </cell>
          <cell r="I72" t="str">
            <v>B - Lic. club - Compétition - S. &amp; V.</v>
          </cell>
          <cell r="J72" t="str">
            <v>Senior</v>
          </cell>
        </row>
        <row r="73">
          <cell r="A73" t="str">
            <v>Laura MENDES DA COSTA</v>
          </cell>
          <cell r="B73" t="str">
            <v>CHARTRES METROPOLE TRIATHLON Senior</v>
          </cell>
          <cell r="C73" t="str">
            <v>C11305C0060527FS1FRA</v>
          </cell>
          <cell r="D73" t="str">
            <v>Laura</v>
          </cell>
          <cell r="E73" t="str">
            <v>MENDES DA COSTA</v>
          </cell>
          <cell r="F73" t="str">
            <v>27/05/1998</v>
          </cell>
          <cell r="G73" t="str">
            <v>f</v>
          </cell>
          <cell r="H73" t="str">
            <v>CHARTRES METROPOLE TRIATHLON</v>
          </cell>
          <cell r="I73" t="str">
            <v>B - Lic. club - Compétition - S. &amp; V.</v>
          </cell>
          <cell r="J73" t="str">
            <v>Senior</v>
          </cell>
        </row>
        <row r="74">
          <cell r="A74" t="str">
            <v>Denys LAVERGNE</v>
          </cell>
          <cell r="B74" t="str">
            <v>ISSOUDUN CHAMPAGNE BERRICHONNE TRIATHLON 36 Senior</v>
          </cell>
          <cell r="C74" t="str">
            <v>B23240C0061765MS4FRA</v>
          </cell>
          <cell r="D74" t="str">
            <v>Denys</v>
          </cell>
          <cell r="E74" t="str">
            <v>LAVERGNE</v>
          </cell>
          <cell r="F74" t="str">
            <v>05/01/1986</v>
          </cell>
          <cell r="G74" t="str">
            <v>m</v>
          </cell>
          <cell r="H74" t="str">
            <v>ISSOUDUN CHAMPAGNE BERRICHONNE TRIATHLON 36</v>
          </cell>
          <cell r="I74" t="str">
            <v>B - Lic. club - Compétition - S. &amp; V.</v>
          </cell>
          <cell r="J74" t="str">
            <v>Senior</v>
          </cell>
        </row>
        <row r="75">
          <cell r="A75" t="str">
            <v>Francois LEPERE</v>
          </cell>
          <cell r="B75" t="str">
            <v>ISSOUDUN CHAMPAGNE BERRICHONNE TRIATHLON 36 Vétéran</v>
          </cell>
          <cell r="C75" t="str">
            <v>C05751C0061765MV3FRA</v>
          </cell>
          <cell r="D75" t="str">
            <v>Francois</v>
          </cell>
          <cell r="E75" t="str">
            <v>LEPERE</v>
          </cell>
          <cell r="F75" t="str">
            <v>28/02/1969</v>
          </cell>
          <cell r="G75" t="str">
            <v>m</v>
          </cell>
          <cell r="H75" t="str">
            <v>ISSOUDUN CHAMPAGNE BERRICHONNE TRIATHLON 36</v>
          </cell>
          <cell r="I75" t="str">
            <v>B - Lic. club - Compétition - S. &amp; V.</v>
          </cell>
          <cell r="J75" t="str">
            <v>Vétéran</v>
          </cell>
        </row>
        <row r="76">
          <cell r="A76" t="str">
            <v>Amandine PIVET</v>
          </cell>
          <cell r="B76" t="str">
            <v>ISSOUDUN CHAMPAGNE BERRICHONNE TRIATHLON 36 Senior</v>
          </cell>
          <cell r="C76" t="str">
            <v>C01838C0061765FS2FRA</v>
          </cell>
          <cell r="D76" t="str">
            <v>Amandine</v>
          </cell>
          <cell r="E76" t="str">
            <v>PIVET</v>
          </cell>
          <cell r="F76" t="str">
            <v>10/04/1995</v>
          </cell>
          <cell r="G76" t="str">
            <v>f</v>
          </cell>
          <cell r="H76" t="str">
            <v>ISSOUDUN CHAMPAGNE BERRICHONNE TRIATHLON 36</v>
          </cell>
          <cell r="I76" t="str">
            <v>B - Lic. club - Compétition - S. &amp; V.</v>
          </cell>
          <cell r="J76" t="str">
            <v>Senior</v>
          </cell>
        </row>
        <row r="77">
          <cell r="A77" t="str">
            <v>LOUIS PICHOT</v>
          </cell>
          <cell r="B77" t="str">
            <v>ASPTT. TRIATHLON ORLEANS Senior</v>
          </cell>
          <cell r="C77" t="str">
            <v>A29017C0060525MS1FRA</v>
          </cell>
          <cell r="D77" t="str">
            <v>LOUIS</v>
          </cell>
          <cell r="E77" t="str">
            <v>PICHOT</v>
          </cell>
          <cell r="F77" t="str">
            <v>11/08/1998</v>
          </cell>
          <cell r="G77" t="str">
            <v>m</v>
          </cell>
          <cell r="H77" t="str">
            <v>ASPTT. TRIATHLON ORLEANS</v>
          </cell>
          <cell r="I77" t="str">
            <v>B - Lic. club - Compétition - S. &amp; V.</v>
          </cell>
          <cell r="J77" t="str">
            <v>Senior</v>
          </cell>
        </row>
        <row r="78">
          <cell r="A78" t="str">
            <v>Remy GENDREAU</v>
          </cell>
          <cell r="B78" t="str">
            <v>ASPTT. TRIATHLON ORLEANS Senior</v>
          </cell>
          <cell r="C78" t="str">
            <v>A75063C0060525MS4FRA</v>
          </cell>
          <cell r="D78" t="str">
            <v>Remy</v>
          </cell>
          <cell r="E78" t="str">
            <v>GENDREAU</v>
          </cell>
          <cell r="F78" t="str">
            <v>10/10/1987</v>
          </cell>
          <cell r="G78" t="str">
            <v>m</v>
          </cell>
          <cell r="H78" t="str">
            <v>ASPTT. TRIATHLON ORLEANS</v>
          </cell>
          <cell r="I78" t="str">
            <v>B - Lic. club - Compétition - S. &amp; V.</v>
          </cell>
          <cell r="J78" t="str">
            <v>Senior</v>
          </cell>
        </row>
        <row r="79">
          <cell r="A79" t="str">
            <v>Diogo DE LIMA MIRANDA</v>
          </cell>
          <cell r="B79" t="str">
            <v>ASPTT. TRIATHLON ORLEANS Senior</v>
          </cell>
          <cell r="C79" t="str">
            <v>B04860C0060525MS3PRT</v>
          </cell>
          <cell r="D79" t="str">
            <v>Diogo</v>
          </cell>
          <cell r="E79" t="str">
            <v>DE LIMA MIRANDA</v>
          </cell>
          <cell r="F79" t="str">
            <v>31/07/1992</v>
          </cell>
          <cell r="G79" t="str">
            <v>m</v>
          </cell>
          <cell r="H79" t="str">
            <v>ASPTT. TRIATHLON ORLEANS</v>
          </cell>
          <cell r="I79" t="str">
            <v>B - Lic. club - Compétition - S. &amp; V.</v>
          </cell>
          <cell r="J79" t="str">
            <v>Senior</v>
          </cell>
        </row>
        <row r="80">
          <cell r="A80" t="str">
            <v>JEAN CHRISTOPHE PROUST</v>
          </cell>
          <cell r="B80" t="str">
            <v>ASPTT. TRIATHLON ORLEANS Vétéran</v>
          </cell>
          <cell r="C80" t="str">
            <v>A28734C0060525MV4FRA</v>
          </cell>
          <cell r="D80" t="str">
            <v>JEAN CHRISTOPHE</v>
          </cell>
          <cell r="E80" t="str">
            <v>PROUST</v>
          </cell>
          <cell r="F80" t="str">
            <v>27/07/1966</v>
          </cell>
          <cell r="G80" t="str">
            <v>m</v>
          </cell>
          <cell r="H80" t="str">
            <v>ASPTT. TRIATHLON ORLEANS</v>
          </cell>
          <cell r="I80" t="str">
            <v>B - Lic. club - Compétition - S. &amp; V.</v>
          </cell>
          <cell r="J80" t="str">
            <v>Vétéran</v>
          </cell>
        </row>
        <row r="81">
          <cell r="A81" t="str">
            <v>TANGUY MATTER</v>
          </cell>
          <cell r="B81" t="str">
            <v>ASPTT. TRIATHLON ORLEANS Senior</v>
          </cell>
          <cell r="C81" t="str">
            <v>A28972C0060525MS2FRA</v>
          </cell>
          <cell r="D81" t="str">
            <v>TANGUY</v>
          </cell>
          <cell r="E81" t="str">
            <v>MATTER</v>
          </cell>
          <cell r="F81" t="str">
            <v>13/08/1997</v>
          </cell>
          <cell r="G81" t="str">
            <v>m</v>
          </cell>
          <cell r="H81" t="str">
            <v>ASPTT. TRIATHLON ORLEANS</v>
          </cell>
          <cell r="I81" t="str">
            <v>B - Lic. club - Compétition - S. &amp; V.</v>
          </cell>
          <cell r="J81" t="str">
            <v>Senior</v>
          </cell>
        </row>
        <row r="82">
          <cell r="A82" t="str">
            <v>LISE QUENTIN</v>
          </cell>
          <cell r="B82" t="str">
            <v>ASPTT. TRIATHLON ORLEANS Senior</v>
          </cell>
          <cell r="C82" t="str">
            <v>A67958C0060525FS4FRA</v>
          </cell>
          <cell r="D82" t="str">
            <v>LISE</v>
          </cell>
          <cell r="E82" t="str">
            <v>QUENTIN</v>
          </cell>
          <cell r="F82" t="str">
            <v>29/11/1986</v>
          </cell>
          <cell r="G82" t="str">
            <v>f</v>
          </cell>
          <cell r="H82" t="str">
            <v>ASPTT. TRIATHLON ORLEANS</v>
          </cell>
          <cell r="I82" t="str">
            <v>B - Lic. club - Compétition - S. &amp; V.</v>
          </cell>
          <cell r="J82" t="str">
            <v>Senior</v>
          </cell>
        </row>
        <row r="83">
          <cell r="A83" t="str">
            <v>Isaline BEAUFRERE</v>
          </cell>
          <cell r="B83" t="str">
            <v>ASPTT. TRIATHLON ORLEANS Senior</v>
          </cell>
          <cell r="C83" t="str">
            <v>B86880C0060525FS1FRA</v>
          </cell>
          <cell r="D83" t="str">
            <v>Isaline</v>
          </cell>
          <cell r="E83" t="str">
            <v>BEAUFRERE</v>
          </cell>
          <cell r="F83" t="str">
            <v>12/10/1998</v>
          </cell>
          <cell r="G83" t="str">
            <v>f</v>
          </cell>
          <cell r="H83" t="str">
            <v>ASPTT. TRIATHLON ORLEANS</v>
          </cell>
          <cell r="I83" t="str">
            <v>B - Lic. club - Compétition - S. &amp; V.</v>
          </cell>
          <cell r="J83" t="str">
            <v>Senior</v>
          </cell>
        </row>
        <row r="84">
          <cell r="A84" t="str">
            <v>Lorane BOISSONNET</v>
          </cell>
          <cell r="B84" t="str">
            <v>ASPTT. TRIATHLON ORLEANS Senior</v>
          </cell>
          <cell r="C84" t="str">
            <v>B86859C0060525FS3FRA</v>
          </cell>
          <cell r="D84" t="str">
            <v>Lorane</v>
          </cell>
          <cell r="E84" t="str">
            <v>BOISSONNET</v>
          </cell>
          <cell r="F84" t="str">
            <v>09/12/1989</v>
          </cell>
          <cell r="G84" t="str">
            <v>f</v>
          </cell>
          <cell r="H84" t="str">
            <v>ASPTT. TRIATHLON ORLEANS</v>
          </cell>
          <cell r="I84" t="str">
            <v>B - Lic. club - Compétition - S. &amp; V.</v>
          </cell>
          <cell r="J84" t="str">
            <v>Senior</v>
          </cell>
        </row>
        <row r="85">
          <cell r="A85" t="str">
            <v>Romain BOBAULT</v>
          </cell>
          <cell r="B85" t="str">
            <v>ASPTT. TRIATHLON ORLEANS Senior</v>
          </cell>
          <cell r="C85" t="str">
            <v>B01259C0060525MS2FRA</v>
          </cell>
          <cell r="D85" t="str">
            <v>Romain</v>
          </cell>
          <cell r="E85" t="str">
            <v>BOBAULT</v>
          </cell>
          <cell r="F85" t="str">
            <v>20/02/1996</v>
          </cell>
          <cell r="G85" t="str">
            <v>m</v>
          </cell>
          <cell r="H85" t="str">
            <v>ASPTT. TRIATHLON ORLEANS</v>
          </cell>
          <cell r="I85" t="str">
            <v>B - Lic. club - Compétition - S. &amp; V.</v>
          </cell>
          <cell r="J85" t="str">
            <v>Senior</v>
          </cell>
        </row>
        <row r="86">
          <cell r="A86" t="str">
            <v>PASCAL GAMBERT</v>
          </cell>
          <cell r="B86" t="str">
            <v>ASPTT. TRIATHLON ORLEANS Vétéran</v>
          </cell>
          <cell r="C86" t="str">
            <v>A28737C0060525MV4FRA</v>
          </cell>
          <cell r="D86" t="str">
            <v>PASCAL</v>
          </cell>
          <cell r="E86" t="str">
            <v>GAMBERT</v>
          </cell>
          <cell r="F86" t="str">
            <v>17/12/1966</v>
          </cell>
          <cell r="G86" t="str">
            <v>m</v>
          </cell>
          <cell r="H86" t="str">
            <v>ASPTT. TRIATHLON ORLEANS</v>
          </cell>
          <cell r="I86" t="str">
            <v>B - Lic. club - Compétition - S. &amp; V.</v>
          </cell>
          <cell r="J86" t="str">
            <v>Vétéran</v>
          </cell>
        </row>
        <row r="87">
          <cell r="A87" t="str">
            <v>Thomas RUCHETON</v>
          </cell>
          <cell r="B87" t="str">
            <v>ASPTT. TRIATHLON ORLEANS Senior</v>
          </cell>
          <cell r="C87" t="str">
            <v>A79889C0060525MS4FRA</v>
          </cell>
          <cell r="D87" t="str">
            <v>Thomas</v>
          </cell>
          <cell r="E87" t="str">
            <v>RUCHETON</v>
          </cell>
          <cell r="F87" t="str">
            <v>09/10/1987</v>
          </cell>
          <cell r="G87" t="str">
            <v>m</v>
          </cell>
          <cell r="H87" t="str">
            <v>ASPTT. TRIATHLON ORLEANS</v>
          </cell>
          <cell r="I87" t="str">
            <v>B - Lic. club - Compétition - S. &amp; V.</v>
          </cell>
          <cell r="J87" t="str">
            <v>Senior</v>
          </cell>
        </row>
        <row r="88">
          <cell r="A88" t="str">
            <v>Xavier CALAS</v>
          </cell>
          <cell r="B88" t="str">
            <v>ASPTT. TRIATHLON ORLEANS Senior</v>
          </cell>
          <cell r="C88" t="str">
            <v>B85777C0060525MS3FRA</v>
          </cell>
          <cell r="D88" t="str">
            <v>Xavier</v>
          </cell>
          <cell r="E88" t="str">
            <v>CALAS</v>
          </cell>
          <cell r="F88" t="str">
            <v>31/08/1991</v>
          </cell>
          <cell r="G88" t="str">
            <v>m</v>
          </cell>
          <cell r="H88" t="str">
            <v>ASPTT. TRIATHLON ORLEANS</v>
          </cell>
          <cell r="I88" t="str">
            <v>B - Lic. club - Compétition - S. &amp; V.</v>
          </cell>
          <cell r="J88" t="str">
            <v>Senior</v>
          </cell>
        </row>
        <row r="89">
          <cell r="A89" t="str">
            <v>Mathieu PERDRIEAU</v>
          </cell>
          <cell r="B89" t="str">
            <v>ASPTT. TRIATHLON ORLEANS Senior</v>
          </cell>
          <cell r="C89" t="str">
            <v>A56612C0060525MS2FRA</v>
          </cell>
          <cell r="D89" t="str">
            <v>Mathieu</v>
          </cell>
          <cell r="E89" t="str">
            <v>PERDRIEAU</v>
          </cell>
          <cell r="F89" t="str">
            <v>20/05/1995</v>
          </cell>
          <cell r="G89" t="str">
            <v>m</v>
          </cell>
          <cell r="H89" t="str">
            <v>ASPTT. TRIATHLON ORLEANS</v>
          </cell>
          <cell r="I89" t="str">
            <v>B - Lic. club - Compétition - S. &amp; V.</v>
          </cell>
          <cell r="J89" t="str">
            <v>Senior</v>
          </cell>
        </row>
        <row r="90">
          <cell r="A90" t="str">
            <v>THIBAUD LE MOIGN</v>
          </cell>
          <cell r="B90" t="str">
            <v>ASPTT. TRIATHLON ORLEANS Senior</v>
          </cell>
          <cell r="C90" t="str">
            <v>A28735C0060525MS3FRA</v>
          </cell>
          <cell r="D90" t="str">
            <v>THIBAUD</v>
          </cell>
          <cell r="E90" t="str">
            <v>LE MOIGN</v>
          </cell>
          <cell r="F90" t="str">
            <v>17/08/1988</v>
          </cell>
          <cell r="G90" t="str">
            <v>m</v>
          </cell>
          <cell r="H90" t="str">
            <v>ASPTT. TRIATHLON ORLEANS</v>
          </cell>
          <cell r="I90" t="str">
            <v>B - Lic. club - Compétition - S. &amp; V.</v>
          </cell>
          <cell r="J90" t="str">
            <v>Senior</v>
          </cell>
        </row>
        <row r="91">
          <cell r="A91" t="str">
            <v>SEBASTIEN BRUNET</v>
          </cell>
          <cell r="B91" t="str">
            <v>ASPTT. TRIATHLON ORLEANS Vétéran</v>
          </cell>
          <cell r="C91" t="str">
            <v>A28733C0060525MV3FRA</v>
          </cell>
          <cell r="D91" t="str">
            <v>SEBASTIEN</v>
          </cell>
          <cell r="E91" t="str">
            <v>BRUNET</v>
          </cell>
          <cell r="F91" t="str">
            <v>20/01/1972</v>
          </cell>
          <cell r="G91" t="str">
            <v>m</v>
          </cell>
          <cell r="H91" t="str">
            <v>ASPTT. TRIATHLON ORLEANS</v>
          </cell>
          <cell r="I91" t="str">
            <v>B - Lic. club - Compétition - S. &amp; V.</v>
          </cell>
          <cell r="J91" t="str">
            <v>Vétéran</v>
          </cell>
        </row>
        <row r="92">
          <cell r="A92" t="str">
            <v>Cedric BILLOT</v>
          </cell>
          <cell r="B92" t="str">
            <v>ASPTT. TRIATHLON ORLEANS Senior</v>
          </cell>
          <cell r="C92" t="str">
            <v>A64231C0060525MS4FRA</v>
          </cell>
          <cell r="D92" t="str">
            <v>Cedric</v>
          </cell>
          <cell r="E92" t="str">
            <v>BILLOT</v>
          </cell>
          <cell r="F92" t="str">
            <v>14/03/1983</v>
          </cell>
          <cell r="G92" t="str">
            <v>m</v>
          </cell>
          <cell r="H92" t="str">
            <v>ASPTT. TRIATHLON ORLEANS</v>
          </cell>
          <cell r="I92" t="str">
            <v>B - Lic. club - Compétition - S. &amp; V.</v>
          </cell>
          <cell r="J92" t="str">
            <v>Senior</v>
          </cell>
        </row>
        <row r="93">
          <cell r="A93" t="str">
            <v>DIDIER BLIN</v>
          </cell>
          <cell r="B93" t="str">
            <v>ASPTT. TRIATHLON ORLEANS Vétéran</v>
          </cell>
          <cell r="C93" t="str">
            <v>A28738C0060525MV5FRA</v>
          </cell>
          <cell r="D93" t="str">
            <v>DIDIER</v>
          </cell>
          <cell r="E93" t="str">
            <v>BLIN</v>
          </cell>
          <cell r="F93" t="str">
            <v>07/05/1960</v>
          </cell>
          <cell r="G93" t="str">
            <v>m</v>
          </cell>
          <cell r="H93" t="str">
            <v>ASPTT. TRIATHLON ORLEANS</v>
          </cell>
          <cell r="I93" t="str">
            <v>B - Lic. club - Compétition - S. &amp; V.</v>
          </cell>
          <cell r="J93" t="str">
            <v>Vétéran</v>
          </cell>
        </row>
        <row r="94">
          <cell r="A94" t="str">
            <v>Lucas TAVEAU</v>
          </cell>
          <cell r="B94" t="str">
            <v>ASPTT. TRIATHLON ORLEANS Senior</v>
          </cell>
          <cell r="C94" t="str">
            <v>B10284C0060525MS1FRA</v>
          </cell>
          <cell r="D94" t="str">
            <v>Lucas</v>
          </cell>
          <cell r="E94" t="str">
            <v>TAVEAU</v>
          </cell>
          <cell r="F94" t="str">
            <v>06/04/2002</v>
          </cell>
          <cell r="G94" t="str">
            <v>m</v>
          </cell>
          <cell r="H94" t="str">
            <v>ASPTT. TRIATHLON ORLEANS</v>
          </cell>
          <cell r="I94" t="str">
            <v>B - Lic. club - Compétition - S. &amp; V.</v>
          </cell>
          <cell r="J94" t="str">
            <v>Senior</v>
          </cell>
        </row>
        <row r="95">
          <cell r="A95" t="str">
            <v>Pierre LABONNETTE</v>
          </cell>
          <cell r="B95" t="str">
            <v>ASPTT. TRIATHLON ORLEANS Vétéran</v>
          </cell>
          <cell r="C95" t="str">
            <v>A29247L0060525MV2FRA</v>
          </cell>
          <cell r="D95" t="str">
            <v>Pierre</v>
          </cell>
          <cell r="E95" t="str">
            <v>LABONNETTE</v>
          </cell>
          <cell r="F95" t="str">
            <v>08/11/1973</v>
          </cell>
          <cell r="G95" t="str">
            <v>m</v>
          </cell>
          <cell r="H95" t="str">
            <v>ASPTT. TRIATHLON ORLEANS</v>
          </cell>
          <cell r="I95" t="str">
            <v>D - Licence club - Loisir - S. &amp; V.</v>
          </cell>
          <cell r="J95" t="str">
            <v>Vétéran</v>
          </cell>
        </row>
        <row r="96">
          <cell r="A96" t="str">
            <v>THEO LABONNETTE</v>
          </cell>
          <cell r="B96" t="str">
            <v>ASPTT. TRIATHLON ORLEANS Senior</v>
          </cell>
          <cell r="C96" t="str">
            <v>A29253C0060525MS1FRA</v>
          </cell>
          <cell r="D96" t="str">
            <v>THEO</v>
          </cell>
          <cell r="E96" t="str">
            <v>LABONNETTE</v>
          </cell>
          <cell r="F96" t="str">
            <v>04/05/1998</v>
          </cell>
          <cell r="G96" t="str">
            <v>m</v>
          </cell>
          <cell r="H96" t="str">
            <v>ASPTT. TRIATHLON ORLEANS</v>
          </cell>
          <cell r="I96" t="str">
            <v>B - Lic. club - Compétition - S. &amp; V.</v>
          </cell>
          <cell r="J96" t="str">
            <v>Senior</v>
          </cell>
        </row>
        <row r="97">
          <cell r="A97" t="str">
            <v>BERTRAND CASTAGNETTI</v>
          </cell>
          <cell r="B97" t="str">
            <v>ASPTT. TRIATHLON ORLEANS Vétéran</v>
          </cell>
          <cell r="C97" t="str">
            <v>A28753C0060525MV4FRA</v>
          </cell>
          <cell r="D97" t="str">
            <v>BERTRAND</v>
          </cell>
          <cell r="E97" t="str">
            <v>CASTAGNETTI</v>
          </cell>
          <cell r="F97" t="str">
            <v>12/05/1967</v>
          </cell>
          <cell r="G97" t="str">
            <v>m</v>
          </cell>
          <cell r="H97" t="str">
            <v>ASPTT. TRIATHLON ORLEANS</v>
          </cell>
          <cell r="I97" t="str">
            <v>B - Lic. club - Compétition - S. &amp; V.</v>
          </cell>
          <cell r="J97" t="str">
            <v>Vétéran</v>
          </cell>
        </row>
        <row r="98">
          <cell r="A98" t="str">
            <v>PAULINE BASSERIE</v>
          </cell>
          <cell r="B98" t="str">
            <v>ASPTT. TRIATHLON ORLEANS Senior</v>
          </cell>
          <cell r="C98" t="str">
            <v>A28739C0060525FS4FRA</v>
          </cell>
          <cell r="D98" t="str">
            <v>PAULINE</v>
          </cell>
          <cell r="E98" t="str">
            <v>BASSERIE</v>
          </cell>
          <cell r="F98" t="str">
            <v>04/07/1985</v>
          </cell>
          <cell r="G98" t="str">
            <v>f</v>
          </cell>
          <cell r="H98" t="str">
            <v>ASPTT. TRIATHLON ORLEANS</v>
          </cell>
          <cell r="I98" t="str">
            <v>B - Lic. club - Compétition - S. &amp; V.</v>
          </cell>
          <cell r="J98" t="str">
            <v>Senior</v>
          </cell>
        </row>
        <row r="99">
          <cell r="A99" t="str">
            <v>ANTOINE SEVIN</v>
          </cell>
          <cell r="B99" t="str">
            <v>ASPTT. TRIATHLON ORLEANS Junior</v>
          </cell>
          <cell r="C99" t="str">
            <v>A75586C0060525MJUFRA</v>
          </cell>
          <cell r="D99" t="str">
            <v>ANTOINE</v>
          </cell>
          <cell r="E99" t="str">
            <v>SEVIN</v>
          </cell>
          <cell r="F99" t="str">
            <v>08/08/2003</v>
          </cell>
          <cell r="G99" t="str">
            <v>m</v>
          </cell>
          <cell r="H99" t="str">
            <v>ASPTT. TRIATHLON ORLEANS</v>
          </cell>
          <cell r="I99" t="str">
            <v>A - Lic. club - Compétition - Jeune</v>
          </cell>
          <cell r="J99" t="str">
            <v>Junior</v>
          </cell>
        </row>
        <row r="100">
          <cell r="A100" t="str">
            <v>Enzo PHILIZOT</v>
          </cell>
          <cell r="B100" t="str">
            <v>ASPTT. TRIATHLON ORLEANS Cadet</v>
          </cell>
          <cell r="C100" t="str">
            <v>B89811C0060525MCAFRA</v>
          </cell>
          <cell r="D100" t="str">
            <v>Enzo</v>
          </cell>
          <cell r="E100" t="str">
            <v>PHILIZOT</v>
          </cell>
          <cell r="F100" t="str">
            <v>04/06/2005</v>
          </cell>
          <cell r="G100" t="str">
            <v>m</v>
          </cell>
          <cell r="H100" t="str">
            <v>ASPTT. TRIATHLON ORLEANS</v>
          </cell>
          <cell r="I100" t="str">
            <v>A - Lic. club - Compétition - Jeune</v>
          </cell>
          <cell r="J100" t="str">
            <v>Cadet</v>
          </cell>
        </row>
        <row r="101">
          <cell r="A101" t="str">
            <v>JACKY DUROCHER</v>
          </cell>
          <cell r="B101" t="str">
            <v>ASPTT. TRIATHLON ORLEANS Vétéran</v>
          </cell>
          <cell r="C101" t="str">
            <v>A98169C0060525MV5FRA</v>
          </cell>
          <cell r="D101" t="str">
            <v>JACKY</v>
          </cell>
          <cell r="E101" t="str">
            <v>DUROCHER</v>
          </cell>
          <cell r="F101" t="str">
            <v>31/03/1960</v>
          </cell>
          <cell r="G101" t="str">
            <v>m</v>
          </cell>
          <cell r="H101" t="str">
            <v>ASPTT. TRIATHLON ORLEANS</v>
          </cell>
          <cell r="I101" t="str">
            <v>B - Lic. club - Compétition - S. &amp; V.</v>
          </cell>
          <cell r="J101" t="str">
            <v>Vétéran</v>
          </cell>
        </row>
        <row r="102">
          <cell r="A102" t="str">
            <v>Justine LOULERGUE</v>
          </cell>
          <cell r="B102" t="str">
            <v>ASPTT. TRIATHLON ORLEANS Senior</v>
          </cell>
          <cell r="C102" t="str">
            <v>B39649C0060525FS1FRA</v>
          </cell>
          <cell r="D102" t="str">
            <v>Justine</v>
          </cell>
          <cell r="E102" t="str">
            <v>LOULERGUE</v>
          </cell>
          <cell r="F102" t="str">
            <v>02/09/1999</v>
          </cell>
          <cell r="G102" t="str">
            <v>f</v>
          </cell>
          <cell r="H102" t="str">
            <v>ASPTT. TRIATHLON ORLEANS</v>
          </cell>
          <cell r="I102" t="str">
            <v>B - Lic. club - Compétition - S. &amp; V.</v>
          </cell>
          <cell r="J102" t="str">
            <v>Senior</v>
          </cell>
        </row>
        <row r="103">
          <cell r="A103" t="str">
            <v>VINCENT DIETRICH</v>
          </cell>
          <cell r="B103" t="str">
            <v>ASPTT. TRIATHLON ORLEANS Vétéran</v>
          </cell>
          <cell r="C103" t="str">
            <v>A28756C0060525MV3FRA</v>
          </cell>
          <cell r="D103" t="str">
            <v>VINCENT</v>
          </cell>
          <cell r="E103" t="str">
            <v>DIETRICH</v>
          </cell>
          <cell r="F103" t="str">
            <v>04/04/1968</v>
          </cell>
          <cell r="G103" t="str">
            <v>m</v>
          </cell>
          <cell r="H103" t="str">
            <v>ASPTT. TRIATHLON ORLEANS</v>
          </cell>
          <cell r="I103" t="str">
            <v>B - Lic. club - Compétition - S. &amp; V.</v>
          </cell>
          <cell r="J103" t="str">
            <v>Vétéran</v>
          </cell>
        </row>
        <row r="104">
          <cell r="A104" t="str">
            <v>Khalil TURKI</v>
          </cell>
          <cell r="B104" t="str">
            <v>ASPTT. TRIATHLON ORLEANS Vétéran</v>
          </cell>
          <cell r="C104" t="str">
            <v>B39291L0060525MV1FRA</v>
          </cell>
          <cell r="D104" t="str">
            <v>Khalil</v>
          </cell>
          <cell r="E104" t="str">
            <v>TURKI</v>
          </cell>
          <cell r="F104" t="str">
            <v>13/09/1979</v>
          </cell>
          <cell r="G104" t="str">
            <v>m</v>
          </cell>
          <cell r="H104" t="str">
            <v>ASPTT. TRIATHLON ORLEANS</v>
          </cell>
          <cell r="I104" t="str">
            <v>D - Licence club - Loisir - S. &amp; V.</v>
          </cell>
          <cell r="J104" t="str">
            <v>Vétéran</v>
          </cell>
        </row>
        <row r="105">
          <cell r="A105" t="str">
            <v>Sophie PELTIER</v>
          </cell>
          <cell r="B105" t="str">
            <v>ASPTT. TRIATHLON ORLEANS Vétéran</v>
          </cell>
          <cell r="C105" t="str">
            <v>A99718C0060525FV3FRA</v>
          </cell>
          <cell r="D105" t="str">
            <v>Sophie</v>
          </cell>
          <cell r="E105" t="str">
            <v>PELTIER</v>
          </cell>
          <cell r="F105" t="str">
            <v>05/08/1968</v>
          </cell>
          <cell r="G105" t="str">
            <v>f</v>
          </cell>
          <cell r="H105" t="str">
            <v>ASPTT. TRIATHLON ORLEANS</v>
          </cell>
          <cell r="I105" t="str">
            <v>B - Lic. club - Compétition - S. &amp; V.</v>
          </cell>
          <cell r="J105" t="str">
            <v>Vétéran</v>
          </cell>
        </row>
        <row r="106">
          <cell r="A106" t="str">
            <v>PHILIPPE PLUYAUD</v>
          </cell>
          <cell r="B106" t="str">
            <v>ASPTT. TRIATHLON ORLEANS Vétéran</v>
          </cell>
          <cell r="C106" t="str">
            <v>A28731C0060525MV3FRA</v>
          </cell>
          <cell r="D106" t="str">
            <v>PHILIPPE</v>
          </cell>
          <cell r="E106" t="str">
            <v>PLUYAUD</v>
          </cell>
          <cell r="F106" t="str">
            <v>19/05/1971</v>
          </cell>
          <cell r="G106" t="str">
            <v>m</v>
          </cell>
          <cell r="H106" t="str">
            <v>ASPTT. TRIATHLON ORLEANS</v>
          </cell>
          <cell r="I106" t="str">
            <v>B - Lic. club - Compétition - S. &amp; V.</v>
          </cell>
          <cell r="J106" t="str">
            <v>Vétéran</v>
          </cell>
        </row>
        <row r="107">
          <cell r="A107" t="str">
            <v>Pierre LALLINEC</v>
          </cell>
          <cell r="B107" t="str">
            <v>ASPTT. TRIATHLON ORLEANS Senior</v>
          </cell>
          <cell r="C107" t="str">
            <v>B94184C0060525MS2FRA</v>
          </cell>
          <cell r="D107" t="str">
            <v>Pierre</v>
          </cell>
          <cell r="E107" t="str">
            <v>LALLINEC</v>
          </cell>
          <cell r="F107" t="str">
            <v>13/04/1993</v>
          </cell>
          <cell r="G107" t="str">
            <v>m</v>
          </cell>
          <cell r="H107" t="str">
            <v>ASPTT. TRIATHLON ORLEANS</v>
          </cell>
          <cell r="I107" t="str">
            <v>B - Lic. club - Compétition - S. &amp; V.</v>
          </cell>
          <cell r="J107" t="str">
            <v>Senior</v>
          </cell>
        </row>
        <row r="108">
          <cell r="A108" t="str">
            <v>Antoine HOTTIN</v>
          </cell>
          <cell r="B108" t="str">
            <v>ASPTT. TRIATHLON ORLEANS Senior</v>
          </cell>
          <cell r="C108" t="str">
            <v>A93097C0060525MS3FRA</v>
          </cell>
          <cell r="D108" t="str">
            <v>Antoine</v>
          </cell>
          <cell r="E108" t="str">
            <v>HOTTIN</v>
          </cell>
          <cell r="F108" t="str">
            <v>18/05/1989</v>
          </cell>
          <cell r="G108" t="str">
            <v>m</v>
          </cell>
          <cell r="H108" t="str">
            <v>ASPTT. TRIATHLON ORLEANS</v>
          </cell>
          <cell r="I108" t="str">
            <v>B - Lic. club - Compétition - S. &amp; V.</v>
          </cell>
          <cell r="J108" t="str">
            <v>Senior</v>
          </cell>
        </row>
        <row r="109">
          <cell r="A109" t="str">
            <v>Coline BERNERON</v>
          </cell>
          <cell r="B109" t="str">
            <v>ASPTT. TRIATHLON ORLEANS Senior</v>
          </cell>
          <cell r="C109" t="str">
            <v>C04633C0060525FS1FRA</v>
          </cell>
          <cell r="D109" t="str">
            <v>Coline</v>
          </cell>
          <cell r="E109" t="str">
            <v>BERNERON</v>
          </cell>
          <cell r="F109" t="str">
            <v>29/05/2001</v>
          </cell>
          <cell r="G109" t="str">
            <v>f</v>
          </cell>
          <cell r="H109" t="str">
            <v>ASPTT. TRIATHLON ORLEANS</v>
          </cell>
          <cell r="I109" t="str">
            <v>B - Lic. club - Compétition - S. &amp; V.</v>
          </cell>
          <cell r="J109" t="str">
            <v>Senior</v>
          </cell>
        </row>
        <row r="110">
          <cell r="A110" t="str">
            <v>Stephane PHILIZOT</v>
          </cell>
          <cell r="B110" t="str">
            <v>ASPTT. TRIATHLON ORLEANS Vétéran</v>
          </cell>
          <cell r="C110" t="str">
            <v>B72623C0060525MV2FRA</v>
          </cell>
          <cell r="D110" t="str">
            <v>Stephane</v>
          </cell>
          <cell r="E110" t="str">
            <v>PHILIZOT</v>
          </cell>
          <cell r="F110" t="str">
            <v>27/09/1973</v>
          </cell>
          <cell r="G110" t="str">
            <v>m</v>
          </cell>
          <cell r="H110" t="str">
            <v>ASPTT. TRIATHLON ORLEANS</v>
          </cell>
          <cell r="I110" t="str">
            <v>B - Lic. club - Compétition - S. &amp; V.</v>
          </cell>
          <cell r="J110" t="str">
            <v>Vétéran</v>
          </cell>
        </row>
        <row r="111">
          <cell r="A111" t="str">
            <v>Mathieu BERNARD</v>
          </cell>
          <cell r="B111" t="str">
            <v>CAM VALLEE DU CHER TRIATHLON Vétéran</v>
          </cell>
          <cell r="C111" t="str">
            <v>B84250C0061668MV3FRA</v>
          </cell>
          <cell r="D111" t="str">
            <v>Mathieu</v>
          </cell>
          <cell r="E111" t="str">
            <v>BERNARD</v>
          </cell>
          <cell r="F111" t="str">
            <v>23/01/1972</v>
          </cell>
          <cell r="G111" t="str">
            <v>m</v>
          </cell>
          <cell r="H111" t="str">
            <v>CAM VALLEE DU CHER TRIATHLON</v>
          </cell>
          <cell r="I111" t="str">
            <v>B - Lic. club - Compétition - S. &amp; V.</v>
          </cell>
          <cell r="J111" t="str">
            <v>Vétéran</v>
          </cell>
        </row>
        <row r="112">
          <cell r="A112" t="str">
            <v>Claire PETRELLI</v>
          </cell>
          <cell r="B112" t="str">
            <v>CAM VALLEE DU CHER TRIATHLON Vétéran</v>
          </cell>
          <cell r="C112" t="str">
            <v>C10931C0061668FV1FRA</v>
          </cell>
          <cell r="D112" t="str">
            <v>Claire</v>
          </cell>
          <cell r="E112" t="str">
            <v>PETRELLI</v>
          </cell>
          <cell r="F112" t="str">
            <v>18/12/1980</v>
          </cell>
          <cell r="G112" t="str">
            <v>f</v>
          </cell>
          <cell r="H112" t="str">
            <v>CAM VALLEE DU CHER TRIATHLON</v>
          </cell>
          <cell r="I112" t="str">
            <v>B - Lic. club - Compétition - S. &amp; V.</v>
          </cell>
          <cell r="J112" t="str">
            <v>Vétéran</v>
          </cell>
        </row>
        <row r="113">
          <cell r="A113" t="str">
            <v>PATRICE DELACOTE</v>
          </cell>
          <cell r="B113" t="str">
            <v>CAM VALLEE DU CHER TRIATHLON Vétéran</v>
          </cell>
          <cell r="C113" t="str">
            <v>A29554C0061668MV4FRA</v>
          </cell>
          <cell r="D113" t="str">
            <v>PATRICE</v>
          </cell>
          <cell r="E113" t="str">
            <v>DELACOTE</v>
          </cell>
          <cell r="F113" t="str">
            <v>27/02/1965</v>
          </cell>
          <cell r="G113" t="str">
            <v>m</v>
          </cell>
          <cell r="H113" t="str">
            <v>CAM VALLEE DU CHER TRIATHLON</v>
          </cell>
          <cell r="I113" t="str">
            <v>B - Lic. club - Compétition - S. &amp; V.</v>
          </cell>
          <cell r="J113" t="str">
            <v>Vétéran</v>
          </cell>
        </row>
        <row r="114">
          <cell r="A114" t="str">
            <v>Valentin BOUDINSKI</v>
          </cell>
          <cell r="B114" t="str">
            <v>CAM VALLEE DU CHER TRIATHLON Senior</v>
          </cell>
          <cell r="C114" t="str">
            <v>B88090C0061668MS3FRA</v>
          </cell>
          <cell r="D114" t="str">
            <v>Valentin</v>
          </cell>
          <cell r="E114" t="str">
            <v>BOUDINSKI</v>
          </cell>
          <cell r="F114" t="str">
            <v>05/06/1991</v>
          </cell>
          <cell r="G114" t="str">
            <v>m</v>
          </cell>
          <cell r="H114" t="str">
            <v>CAM VALLEE DU CHER TRIATHLON</v>
          </cell>
          <cell r="I114" t="str">
            <v>B - Lic. club - Compétition - S. &amp; V.</v>
          </cell>
          <cell r="J114" t="str">
            <v>Senior</v>
          </cell>
        </row>
        <row r="115">
          <cell r="A115" t="str">
            <v>STEPHANE VERSCHAFFEL</v>
          </cell>
          <cell r="B115" t="str">
            <v>CAM VALLEE DU CHER TRIATHLON Vétéran</v>
          </cell>
          <cell r="C115" t="str">
            <v>B84890C0061668MV1FRA</v>
          </cell>
          <cell r="D115" t="str">
            <v>STEPHANE</v>
          </cell>
          <cell r="E115" t="str">
            <v>VERSCHAFFEL</v>
          </cell>
          <cell r="F115" t="str">
            <v>06/01/1981</v>
          </cell>
          <cell r="G115" t="str">
            <v>m</v>
          </cell>
          <cell r="H115" t="str">
            <v>CAM VALLEE DU CHER TRIATHLON</v>
          </cell>
          <cell r="I115" t="str">
            <v>B - Lic. club - Compétition - S. &amp; V.</v>
          </cell>
          <cell r="J115" t="str">
            <v>Vétéran</v>
          </cell>
        </row>
        <row r="116">
          <cell r="A116" t="str">
            <v>Remi BOTTIN</v>
          </cell>
          <cell r="B116" t="str">
            <v>CAM VALLEE DU CHER TRIATHLON Senior</v>
          </cell>
          <cell r="C116" t="str">
            <v>B32956C0061668MS3FRA</v>
          </cell>
          <cell r="D116" t="str">
            <v>Remi</v>
          </cell>
          <cell r="E116" t="str">
            <v>BOTTIN</v>
          </cell>
          <cell r="F116" t="str">
            <v>10/03/1988</v>
          </cell>
          <cell r="G116" t="str">
            <v>m</v>
          </cell>
          <cell r="H116" t="str">
            <v>CAM VALLEE DU CHER TRIATHLON</v>
          </cell>
          <cell r="I116" t="str">
            <v>B - Lic. club - Compétition - S. &amp; V.</v>
          </cell>
          <cell r="J116" t="str">
            <v>Senior</v>
          </cell>
        </row>
        <row r="117">
          <cell r="A117" t="str">
            <v>STEPHANIE MARTELLIERE</v>
          </cell>
          <cell r="B117" t="str">
            <v>VENDOME TRIATHLON Vétéran</v>
          </cell>
          <cell r="C117" t="str">
            <v>A28480C0060522FV3FRA</v>
          </cell>
          <cell r="D117" t="str">
            <v>STEPHANIE</v>
          </cell>
          <cell r="E117" t="str">
            <v>MARTELLIERE</v>
          </cell>
          <cell r="F117" t="str">
            <v>10/04/1969</v>
          </cell>
          <cell r="G117" t="str">
            <v>f</v>
          </cell>
          <cell r="H117" t="str">
            <v>VENDOME TRIATHLON</v>
          </cell>
          <cell r="I117" t="str">
            <v>B - Lic. club - Compétition - S. &amp; V.</v>
          </cell>
          <cell r="J117" t="str">
            <v>Vétéran</v>
          </cell>
        </row>
        <row r="118">
          <cell r="A118" t="str">
            <v>Charlemagne BEUZEBOC</v>
          </cell>
          <cell r="B118" t="str">
            <v>VENDOME TRIATHLON Vétéran</v>
          </cell>
          <cell r="C118" t="str">
            <v>C09776C0060522MV5FRA</v>
          </cell>
          <cell r="D118" t="str">
            <v>Charlemagne</v>
          </cell>
          <cell r="E118" t="str">
            <v>BEUZEBOC</v>
          </cell>
          <cell r="F118" t="str">
            <v>03/10/1961</v>
          </cell>
          <cell r="G118" t="str">
            <v>m</v>
          </cell>
          <cell r="H118" t="str">
            <v>VENDOME TRIATHLON</v>
          </cell>
          <cell r="I118" t="str">
            <v>B - Lic. club - Compétition - S. &amp; V.</v>
          </cell>
          <cell r="J118" t="str">
            <v>Vétéran</v>
          </cell>
        </row>
        <row r="119">
          <cell r="A119" t="str">
            <v>Sophie GILBERT</v>
          </cell>
          <cell r="B119" t="str">
            <v>VENDOME TRIATHLON Vétéran</v>
          </cell>
          <cell r="C119" t="str">
            <v>C08370L0060522FV2FRA</v>
          </cell>
          <cell r="D119" t="str">
            <v>Sophie</v>
          </cell>
          <cell r="E119" t="str">
            <v>GILBERT</v>
          </cell>
          <cell r="F119" t="str">
            <v>13/06/1977</v>
          </cell>
          <cell r="G119" t="str">
            <v>f</v>
          </cell>
          <cell r="H119" t="str">
            <v>VENDOME TRIATHLON</v>
          </cell>
          <cell r="I119" t="str">
            <v>D - Licence club - Loisir - S. &amp; V.</v>
          </cell>
          <cell r="J119" t="str">
            <v>Vétéran</v>
          </cell>
        </row>
        <row r="120">
          <cell r="A120" t="str">
            <v>Herve GILBERT</v>
          </cell>
          <cell r="B120" t="str">
            <v>VENDOME TRIATHLON Vétéran</v>
          </cell>
          <cell r="C120" t="str">
            <v>C08378L0060522MV2FRA</v>
          </cell>
          <cell r="D120" t="str">
            <v>Herve</v>
          </cell>
          <cell r="E120" t="str">
            <v>GILBERT</v>
          </cell>
          <cell r="F120" t="str">
            <v>14/02/1973</v>
          </cell>
          <cell r="G120" t="str">
            <v>m</v>
          </cell>
          <cell r="H120" t="str">
            <v>VENDOME TRIATHLON</v>
          </cell>
          <cell r="I120" t="str">
            <v>D - Licence club - Loisir - S. &amp; V.</v>
          </cell>
          <cell r="J120" t="str">
            <v>Vétéran</v>
          </cell>
        </row>
        <row r="121">
          <cell r="A121" t="str">
            <v>Camille RABUSSEAU</v>
          </cell>
          <cell r="B121" t="str">
            <v>VENDOME TRIATHLON Senior</v>
          </cell>
          <cell r="C121" t="str">
            <v>C09511L0060522FS2FRA</v>
          </cell>
          <cell r="D121" t="str">
            <v>Camille</v>
          </cell>
          <cell r="E121" t="str">
            <v>RABUSSEAU</v>
          </cell>
          <cell r="F121" t="str">
            <v>26/10/1994</v>
          </cell>
          <cell r="G121" t="str">
            <v>f</v>
          </cell>
          <cell r="H121" t="str">
            <v>VENDOME TRIATHLON</v>
          </cell>
          <cell r="I121" t="str">
            <v>D - Licence club - Loisir - S. &amp; V.</v>
          </cell>
          <cell r="J121" t="str">
            <v>Senior</v>
          </cell>
        </row>
        <row r="122">
          <cell r="A122" t="str">
            <v>Hugo PAUGOIS</v>
          </cell>
          <cell r="B122" t="str">
            <v>VENDOME TRIATHLON Junior</v>
          </cell>
          <cell r="C122" t="str">
            <v>A96636C0060522MJUFRA</v>
          </cell>
          <cell r="D122" t="str">
            <v>Hugo</v>
          </cell>
          <cell r="E122" t="str">
            <v>PAUGOIS</v>
          </cell>
          <cell r="F122" t="str">
            <v>19/06/2003</v>
          </cell>
          <cell r="G122" t="str">
            <v>m</v>
          </cell>
          <cell r="H122" t="str">
            <v>VENDOME TRIATHLON</v>
          </cell>
          <cell r="I122" t="str">
            <v>A - Lic. club - Compétition - Jeune</v>
          </cell>
          <cell r="J122" t="str">
            <v>Junior</v>
          </cell>
        </row>
        <row r="123">
          <cell r="A123" t="str">
            <v>JEAN FRANCOIS MARTIN</v>
          </cell>
          <cell r="B123" t="str">
            <v>RSSCTRIATHLON Vétéran</v>
          </cell>
          <cell r="C123" t="str">
            <v>A63871C0060976MV3FRA</v>
          </cell>
          <cell r="D123" t="str">
            <v>JEAN FRANCOIS</v>
          </cell>
          <cell r="E123" t="str">
            <v>MARTIN</v>
          </cell>
          <cell r="F123" t="str">
            <v>04/10/1971</v>
          </cell>
          <cell r="G123" t="str">
            <v>m</v>
          </cell>
          <cell r="H123" t="str">
            <v>RSSCTRIATHLON</v>
          </cell>
          <cell r="I123" t="str">
            <v>B - Lic. club - Compétition - S. &amp; V.</v>
          </cell>
          <cell r="J123" t="str">
            <v>Vétéran</v>
          </cell>
        </row>
        <row r="124">
          <cell r="A124" t="str">
            <v>Francois CUNEO</v>
          </cell>
          <cell r="B124" t="str">
            <v>RSSCTRIATHLON Senior</v>
          </cell>
          <cell r="C124" t="str">
            <v>B48379C0060976MS4FRA</v>
          </cell>
          <cell r="D124" t="str">
            <v>Francois</v>
          </cell>
          <cell r="E124" t="str">
            <v>CUNEO</v>
          </cell>
          <cell r="F124" t="str">
            <v>21/10/1985</v>
          </cell>
          <cell r="G124" t="str">
            <v>m</v>
          </cell>
          <cell r="H124" t="str">
            <v>RSSCTRIATHLON</v>
          </cell>
          <cell r="I124" t="str">
            <v>B - Lic. club - Compétition - S. &amp; V.</v>
          </cell>
          <cell r="J124" t="str">
            <v>Senior</v>
          </cell>
        </row>
        <row r="125">
          <cell r="A125" t="str">
            <v>NATHALIE RETORET</v>
          </cell>
          <cell r="B125" t="str">
            <v>RSSCTRIATHLON Vétéran</v>
          </cell>
          <cell r="C125" t="str">
            <v>A89129C0060976FV2FRA</v>
          </cell>
          <cell r="D125" t="str">
            <v>NATHALIE</v>
          </cell>
          <cell r="E125" t="str">
            <v>RETORET</v>
          </cell>
          <cell r="F125" t="str">
            <v>15/09/1975</v>
          </cell>
          <cell r="G125" t="str">
            <v>f</v>
          </cell>
          <cell r="H125" t="str">
            <v>RSSCTRIATHLON</v>
          </cell>
          <cell r="I125" t="str">
            <v>B - Lic. club - Compétition - S. &amp; V.</v>
          </cell>
          <cell r="J125" t="str">
            <v>Vétéran</v>
          </cell>
        </row>
        <row r="126">
          <cell r="A126" t="str">
            <v>VALENTIN LORION</v>
          </cell>
          <cell r="B126" t="str">
            <v>RSSCTRIATHLON Junior</v>
          </cell>
          <cell r="C126" t="str">
            <v>A11797C0060976MJUFRA</v>
          </cell>
          <cell r="D126" t="str">
            <v>VALENTIN</v>
          </cell>
          <cell r="E126" t="str">
            <v>LORION</v>
          </cell>
          <cell r="F126" t="str">
            <v>10/11/2003</v>
          </cell>
          <cell r="G126" t="str">
            <v>m</v>
          </cell>
          <cell r="H126" t="str">
            <v>RSSCTRIATHLON</v>
          </cell>
          <cell r="I126" t="str">
            <v>A - Lic. club - Compétition - Jeune</v>
          </cell>
          <cell r="J126" t="str">
            <v>Junior</v>
          </cell>
        </row>
        <row r="127">
          <cell r="A127" t="str">
            <v>Wilfrid MOINARD</v>
          </cell>
          <cell r="B127" t="str">
            <v>RSSCTRIATHLON Vétéran</v>
          </cell>
          <cell r="C127" t="str">
            <v>A46848C0060976MV2FRA</v>
          </cell>
          <cell r="D127" t="str">
            <v>Wilfrid</v>
          </cell>
          <cell r="E127" t="str">
            <v>MOINARD</v>
          </cell>
          <cell r="F127" t="str">
            <v>14/12/1973</v>
          </cell>
          <cell r="G127" t="str">
            <v>m</v>
          </cell>
          <cell r="H127" t="str">
            <v>RSSCTRIATHLON</v>
          </cell>
          <cell r="I127" t="str">
            <v>B - Lic. club - Compétition - S. &amp; V.</v>
          </cell>
          <cell r="J127" t="str">
            <v>Vétéran</v>
          </cell>
        </row>
        <row r="128">
          <cell r="A128" t="str">
            <v>Gaelle GEORGES</v>
          </cell>
          <cell r="B128" t="str">
            <v>RSSCTRIATHLON Senior</v>
          </cell>
          <cell r="C128" t="str">
            <v>B12550C0060976FS1FRA</v>
          </cell>
          <cell r="D128" t="str">
            <v>Gaelle</v>
          </cell>
          <cell r="E128" t="str">
            <v>GEORGES</v>
          </cell>
          <cell r="F128" t="str">
            <v>28/12/2001</v>
          </cell>
          <cell r="G128" t="str">
            <v>f</v>
          </cell>
          <cell r="H128" t="str">
            <v>RSSCTRIATHLON</v>
          </cell>
          <cell r="I128" t="str">
            <v>B - Lic. club - Compétition - S. &amp; V.</v>
          </cell>
          <cell r="J128" t="str">
            <v>Senior</v>
          </cell>
        </row>
        <row r="129">
          <cell r="A129" t="str">
            <v>Marion PETIT</v>
          </cell>
          <cell r="B129" t="str">
            <v>RSSCTRIATHLON Senior</v>
          </cell>
          <cell r="C129" t="str">
            <v>C06920L0060976FS4FRA</v>
          </cell>
          <cell r="D129" t="str">
            <v>Marion</v>
          </cell>
          <cell r="E129" t="str">
            <v>PETIT</v>
          </cell>
          <cell r="F129" t="str">
            <v>03/04/1983</v>
          </cell>
          <cell r="G129" t="str">
            <v>f</v>
          </cell>
          <cell r="H129" t="str">
            <v>RSSCTRIATHLON</v>
          </cell>
          <cell r="I129" t="str">
            <v>D - Licence club - Loisir - S. &amp; V.</v>
          </cell>
          <cell r="J129" t="str">
            <v>Senior</v>
          </cell>
        </row>
        <row r="130">
          <cell r="A130" t="str">
            <v>ESTELLE HOERDT</v>
          </cell>
          <cell r="B130" t="str">
            <v>ORLEANS ASFAS TRIATHLON Senior</v>
          </cell>
          <cell r="C130" t="str">
            <v>A77489C0060520FS3FRA</v>
          </cell>
          <cell r="D130" t="str">
            <v>ESTELLE</v>
          </cell>
          <cell r="E130" t="str">
            <v>HOERDT</v>
          </cell>
          <cell r="F130" t="str">
            <v>05/10/1992</v>
          </cell>
          <cell r="G130" t="str">
            <v>f</v>
          </cell>
          <cell r="H130" t="str">
            <v>ORLEANS ASFAS TRIATHLON</v>
          </cell>
          <cell r="I130" t="str">
            <v>B - Lic. club - Compétition - S. &amp; V.</v>
          </cell>
          <cell r="J130" t="str">
            <v>Senior</v>
          </cell>
        </row>
        <row r="131">
          <cell r="A131" t="str">
            <v>Antoine GOUZE</v>
          </cell>
          <cell r="B131" t="str">
            <v>VENDOME TRIATHLON Vétéran</v>
          </cell>
          <cell r="C131" t="str">
            <v>A63956L0060522MV4FRA</v>
          </cell>
          <cell r="D131" t="str">
            <v>Antoine</v>
          </cell>
          <cell r="E131" t="str">
            <v>GOUZE</v>
          </cell>
          <cell r="F131" t="str">
            <v>12/09/1967</v>
          </cell>
          <cell r="G131" t="str">
            <v>m</v>
          </cell>
          <cell r="H131" t="str">
            <v>VENDOME TRIATHLON</v>
          </cell>
          <cell r="I131" t="str">
            <v>D - Licence club - Loisir - S. &amp; V.</v>
          </cell>
          <cell r="J131" t="str">
            <v>Vétéran</v>
          </cell>
        </row>
        <row r="132">
          <cell r="A132" t="str">
            <v>Robin ELG</v>
          </cell>
          <cell r="B132" t="str">
            <v>VENDOME TRIATHLON Senior</v>
          </cell>
          <cell r="C132" t="str">
            <v>A58025C0060522MS1FRA</v>
          </cell>
          <cell r="D132" t="str">
            <v>Robin</v>
          </cell>
          <cell r="E132" t="str">
            <v>ELG</v>
          </cell>
          <cell r="F132" t="str">
            <v>02/01/2002</v>
          </cell>
          <cell r="G132" t="str">
            <v>m</v>
          </cell>
          <cell r="H132" t="str">
            <v>VENDOME TRIATHLON</v>
          </cell>
          <cell r="I132" t="str">
            <v>B - Lic. club - Compétition - S. &amp; V.</v>
          </cell>
          <cell r="J132" t="str">
            <v>Senior</v>
          </cell>
        </row>
        <row r="133">
          <cell r="A133" t="str">
            <v>Anthony CARRE</v>
          </cell>
          <cell r="B133" t="str">
            <v>ISSOUDUN CHAMPAGNE BERRICHONNE TRIATHLON 36 Senior</v>
          </cell>
          <cell r="C133" t="str">
            <v>C02803C0061765MS2FRA</v>
          </cell>
          <cell r="D133" t="str">
            <v>Anthony</v>
          </cell>
          <cell r="E133" t="str">
            <v>CARRE</v>
          </cell>
          <cell r="F133" t="str">
            <v>25/10/1994</v>
          </cell>
          <cell r="G133" t="str">
            <v>m</v>
          </cell>
          <cell r="H133" t="str">
            <v>ISSOUDUN CHAMPAGNE BERRICHONNE TRIATHLON 36</v>
          </cell>
          <cell r="I133" t="str">
            <v>B - Lic. club - Compétition - S. &amp; V.</v>
          </cell>
          <cell r="J133" t="str">
            <v>Senior</v>
          </cell>
        </row>
        <row r="134">
          <cell r="A134" t="str">
            <v>Marceau CARTRY</v>
          </cell>
          <cell r="B134" t="str">
            <v>ORLEANS TRIATHLON CLUB 45 Senior</v>
          </cell>
          <cell r="C134" t="str">
            <v>C11670C0060531MS3FRA</v>
          </cell>
          <cell r="D134" t="str">
            <v>Marceau</v>
          </cell>
          <cell r="E134" t="str">
            <v>CARTRY</v>
          </cell>
          <cell r="F134" t="str">
            <v>31/07/1989</v>
          </cell>
          <cell r="G134" t="str">
            <v>m</v>
          </cell>
          <cell r="H134" t="str">
            <v>ORLEANS TRIATHLON CLUB 45</v>
          </cell>
          <cell r="I134" t="str">
            <v>B - Lic. club - Compétition - S. &amp; V.</v>
          </cell>
          <cell r="J134" t="str">
            <v>Senior</v>
          </cell>
        </row>
        <row r="135">
          <cell r="A135" t="str">
            <v>Teddy GRONDIN</v>
          </cell>
          <cell r="B135" t="str">
            <v>BOURGES TRIATHLON Senior</v>
          </cell>
          <cell r="C135" t="str">
            <v>A66562C0060519MS4FRA</v>
          </cell>
          <cell r="D135" t="str">
            <v>Teddy</v>
          </cell>
          <cell r="E135" t="str">
            <v>GRONDIN</v>
          </cell>
          <cell r="F135" t="str">
            <v>21/03/1986</v>
          </cell>
          <cell r="G135" t="str">
            <v>m</v>
          </cell>
          <cell r="H135" t="str">
            <v>BOURGES TRIATHLON</v>
          </cell>
          <cell r="I135" t="str">
            <v>B - Lic. club - Compétition - S. &amp; V.</v>
          </cell>
          <cell r="J135" t="str">
            <v>Senior</v>
          </cell>
        </row>
        <row r="136">
          <cell r="A136" t="str">
            <v>Quentin LIMOUSIN</v>
          </cell>
          <cell r="B136" t="str">
            <v>GENERATION TRIATHLON BLOIS Junior</v>
          </cell>
          <cell r="C136" t="str">
            <v>C11645L0061441MJUFRA</v>
          </cell>
          <cell r="D136" t="str">
            <v>Quentin</v>
          </cell>
          <cell r="E136" t="str">
            <v>LIMOUSIN</v>
          </cell>
          <cell r="F136" t="str">
            <v>12/03/2004</v>
          </cell>
          <cell r="G136" t="str">
            <v>m</v>
          </cell>
          <cell r="H136" t="str">
            <v>GENERATION TRIATHLON BLOIS</v>
          </cell>
          <cell r="I136" t="str">
            <v>C - Lic. club - Loisir - Jeune</v>
          </cell>
          <cell r="J136" t="str">
            <v>Junior</v>
          </cell>
        </row>
        <row r="137">
          <cell r="A137" t="str">
            <v>Noemie LIMOUSIN</v>
          </cell>
          <cell r="B137" t="str">
            <v>GENERATION TRIATHLON BLOIS Cadet</v>
          </cell>
          <cell r="C137" t="str">
            <v>C10891L0061441FCAFRA</v>
          </cell>
          <cell r="D137" t="str">
            <v>Noemie</v>
          </cell>
          <cell r="E137" t="str">
            <v>LIMOUSIN</v>
          </cell>
          <cell r="F137" t="str">
            <v>18/07/2006</v>
          </cell>
          <cell r="G137" t="str">
            <v>f</v>
          </cell>
          <cell r="H137" t="str">
            <v>GENERATION TRIATHLON BLOIS</v>
          </cell>
          <cell r="I137" t="str">
            <v>C - Lic. club - Loisir - Jeune</v>
          </cell>
          <cell r="J137" t="str">
            <v>Cadet</v>
          </cell>
        </row>
        <row r="138">
          <cell r="A138" t="str">
            <v xml:space="preserve">Mickael  BLANCHET </v>
          </cell>
          <cell r="B138" t="str">
            <v>BOURGES TRIATHLON Senior</v>
          </cell>
          <cell r="C138" t="str">
            <v>A72252C0060519MS4FRA</v>
          </cell>
          <cell r="D138" t="str">
            <v xml:space="preserve">Mickael </v>
          </cell>
          <cell r="E138" t="str">
            <v xml:space="preserve">BLANCHET </v>
          </cell>
          <cell r="F138" t="str">
            <v>30/09/1984</v>
          </cell>
          <cell r="G138" t="str">
            <v>m</v>
          </cell>
          <cell r="H138" t="str">
            <v>BOURGES TRIATHLON</v>
          </cell>
          <cell r="I138" t="str">
            <v>B - Lic. club - Compétition - S. &amp; V.</v>
          </cell>
          <cell r="J138" t="str">
            <v>Senior</v>
          </cell>
        </row>
        <row r="139">
          <cell r="A139" t="str">
            <v>Medhy THILLOUX</v>
          </cell>
          <cell r="B139" t="str">
            <v xml:space="preserve"> Senior</v>
          </cell>
          <cell r="C139" t="str">
            <v>A48551C0060000MS4FRA</v>
          </cell>
          <cell r="D139" t="str">
            <v>Medhy</v>
          </cell>
          <cell r="E139" t="str">
            <v>THILLOUX</v>
          </cell>
          <cell r="F139" t="str">
            <v>17/05/1987</v>
          </cell>
          <cell r="G139" t="str">
            <v>m</v>
          </cell>
          <cell r="I139" t="str">
            <v>H - Lic. Individuelle - Compétition - S. &amp; V.</v>
          </cell>
          <cell r="J139" t="str">
            <v>Senior</v>
          </cell>
        </row>
        <row r="140">
          <cell r="A140" t="str">
            <v>NADINE JARRET</v>
          </cell>
          <cell r="B140" t="str">
            <v>BOURGES TRIATHLON Vétéran</v>
          </cell>
          <cell r="C140" t="str">
            <v>A28312L0060519FV4FRA</v>
          </cell>
          <cell r="D140" t="str">
            <v>NADINE</v>
          </cell>
          <cell r="E140" t="str">
            <v>JARRET</v>
          </cell>
          <cell r="F140" t="str">
            <v>31/10/1964</v>
          </cell>
          <cell r="G140" t="str">
            <v>f</v>
          </cell>
          <cell r="H140" t="str">
            <v>BOURGES TRIATHLON</v>
          </cell>
          <cell r="I140" t="str">
            <v>D - Licence club - Loisir - S. &amp; V.</v>
          </cell>
          <cell r="J140" t="str">
            <v>Vétéran</v>
          </cell>
        </row>
        <row r="141">
          <cell r="A141" t="str">
            <v>INGRID PETIT</v>
          </cell>
          <cell r="B141" t="str">
            <v>BOURGES TRIATHLON Vétéran</v>
          </cell>
          <cell r="C141" t="str">
            <v>A28308C0060519FV2FRA</v>
          </cell>
          <cell r="D141" t="str">
            <v>INGRID</v>
          </cell>
          <cell r="E141" t="str">
            <v>PETIT</v>
          </cell>
          <cell r="F141" t="str">
            <v>18/01/1973</v>
          </cell>
          <cell r="G141" t="str">
            <v>f</v>
          </cell>
          <cell r="H141" t="str">
            <v>BOURGES TRIATHLON</v>
          </cell>
          <cell r="I141" t="str">
            <v>B - Lic. club - Compétition - S. &amp; V.</v>
          </cell>
          <cell r="J141" t="str">
            <v>Vétéran</v>
          </cell>
        </row>
        <row r="142">
          <cell r="A142" t="str">
            <v>LISON PETIT</v>
          </cell>
          <cell r="B142" t="str">
            <v>BOURGES TRIATHLON Minime</v>
          </cell>
          <cell r="C142" t="str">
            <v>A28340C0060519FMIFRA</v>
          </cell>
          <cell r="D142" t="str">
            <v>LISON</v>
          </cell>
          <cell r="E142" t="str">
            <v>PETIT</v>
          </cell>
          <cell r="F142" t="str">
            <v>19/12/2007</v>
          </cell>
          <cell r="G142" t="str">
            <v>f</v>
          </cell>
          <cell r="H142" t="str">
            <v>BOURGES TRIATHLON</v>
          </cell>
          <cell r="I142" t="str">
            <v>A - Lic. club - Compétition - Jeune</v>
          </cell>
          <cell r="J142" t="str">
            <v>Minime</v>
          </cell>
        </row>
        <row r="143">
          <cell r="A143" t="str">
            <v>Camille DESNOS</v>
          </cell>
          <cell r="B143" t="str">
            <v>RUN &amp; TRI Senior</v>
          </cell>
          <cell r="C143" t="str">
            <v>C11533D0061803FS3FRA</v>
          </cell>
          <cell r="D143" t="str">
            <v>Camille</v>
          </cell>
          <cell r="E143" t="str">
            <v>DESNOS</v>
          </cell>
          <cell r="F143" t="str">
            <v>27/03/1990</v>
          </cell>
          <cell r="G143" t="str">
            <v>f</v>
          </cell>
          <cell r="H143" t="str">
            <v>RUN &amp; TRI</v>
          </cell>
          <cell r="I143" t="str">
            <v>G - Lic. club - Dirigeant</v>
          </cell>
          <cell r="J143" t="str">
            <v>Senior</v>
          </cell>
        </row>
        <row r="144">
          <cell r="A144" t="str">
            <v>Oceane GILBERT</v>
          </cell>
          <cell r="B144" t="str">
            <v>RUN &amp; TRI Senior</v>
          </cell>
          <cell r="C144" t="str">
            <v>C11535D0061803FS2FRA</v>
          </cell>
          <cell r="D144" t="str">
            <v>Oceane</v>
          </cell>
          <cell r="E144" t="str">
            <v>GILBERT</v>
          </cell>
          <cell r="F144" t="str">
            <v>19/05/1995</v>
          </cell>
          <cell r="G144" t="str">
            <v>f</v>
          </cell>
          <cell r="H144" t="str">
            <v>RUN &amp; TRI</v>
          </cell>
          <cell r="I144" t="str">
            <v>G - Lic. club - Dirigeant</v>
          </cell>
          <cell r="J144" t="str">
            <v>Senior</v>
          </cell>
        </row>
        <row r="145">
          <cell r="A145" t="str">
            <v>Veronique DAVID</v>
          </cell>
          <cell r="B145" t="str">
            <v>RUN &amp; TRI Vétéran</v>
          </cell>
          <cell r="C145" t="str">
            <v>C11536D0061803FV4FRA</v>
          </cell>
          <cell r="D145" t="str">
            <v>Veronique</v>
          </cell>
          <cell r="E145" t="str">
            <v>DAVID</v>
          </cell>
          <cell r="F145" t="str">
            <v>05/02/1965</v>
          </cell>
          <cell r="G145" t="str">
            <v>f</v>
          </cell>
          <cell r="H145" t="str">
            <v>RUN &amp; TRI</v>
          </cell>
          <cell r="I145" t="str">
            <v>G - Lic. club - Dirigeant</v>
          </cell>
          <cell r="J145" t="str">
            <v>Vétéran</v>
          </cell>
        </row>
        <row r="146">
          <cell r="A146" t="str">
            <v>Patrice FONTAINE</v>
          </cell>
          <cell r="B146" t="str">
            <v>AC ROMORANTIN TRIATHLON Vétéran</v>
          </cell>
          <cell r="C146" t="str">
            <v>A90052C0061073MV4FRA</v>
          </cell>
          <cell r="D146" t="str">
            <v>Patrice</v>
          </cell>
          <cell r="E146" t="str">
            <v>FONTAINE</v>
          </cell>
          <cell r="F146" t="str">
            <v>25/04/1966</v>
          </cell>
          <cell r="G146" t="str">
            <v>m</v>
          </cell>
          <cell r="H146" t="str">
            <v>AC ROMORANTIN TRIATHLON</v>
          </cell>
          <cell r="I146" t="str">
            <v>B - Lic. club - Compétition - S. &amp; V.</v>
          </cell>
          <cell r="J146" t="str">
            <v>Vétéran</v>
          </cell>
        </row>
        <row r="147">
          <cell r="A147" t="str">
            <v>Laurent GIRARD</v>
          </cell>
          <cell r="B147" t="str">
            <v>AC ROMORANTIN TRIATHLON Vétéran</v>
          </cell>
          <cell r="C147" t="str">
            <v>B11869C0061073MV3FRA</v>
          </cell>
          <cell r="D147" t="str">
            <v>Laurent</v>
          </cell>
          <cell r="E147" t="str">
            <v>GIRARD</v>
          </cell>
          <cell r="F147" t="str">
            <v>03/01/1969</v>
          </cell>
          <cell r="G147" t="str">
            <v>m</v>
          </cell>
          <cell r="H147" t="str">
            <v>AC ROMORANTIN TRIATHLON</v>
          </cell>
          <cell r="I147" t="str">
            <v>B - Lic. club - Compétition - S. &amp; V.</v>
          </cell>
          <cell r="J147" t="str">
            <v>Vétéran</v>
          </cell>
        </row>
        <row r="148">
          <cell r="A148" t="str">
            <v>Philippe CAULLIER</v>
          </cell>
          <cell r="B148" t="str">
            <v>AC ROMORANTIN TRIATHLON Vétéran</v>
          </cell>
          <cell r="C148" t="str">
            <v>A90637C0061073MV4FRA</v>
          </cell>
          <cell r="D148" t="str">
            <v>Philippe</v>
          </cell>
          <cell r="E148" t="str">
            <v>CAULLIER</v>
          </cell>
          <cell r="F148" t="str">
            <v>09/11/1965</v>
          </cell>
          <cell r="G148" t="str">
            <v>m</v>
          </cell>
          <cell r="H148" t="str">
            <v>AC ROMORANTIN TRIATHLON</v>
          </cell>
          <cell r="I148" t="str">
            <v>B - Lic. club - Compétition - S. &amp; V.</v>
          </cell>
          <cell r="J148" t="str">
            <v>Vétéran</v>
          </cell>
        </row>
        <row r="149">
          <cell r="A149" t="str">
            <v>Christelle MANARESI</v>
          </cell>
          <cell r="B149" t="str">
            <v>AC ROMORANTIN TRIATHLON Vétéran</v>
          </cell>
          <cell r="C149" t="str">
            <v>A89932C0061073FV3FRA</v>
          </cell>
          <cell r="D149" t="str">
            <v>Christelle</v>
          </cell>
          <cell r="E149" t="str">
            <v>MANARESI</v>
          </cell>
          <cell r="F149" t="str">
            <v>29/08/1972</v>
          </cell>
          <cell r="G149" t="str">
            <v>f</v>
          </cell>
          <cell r="H149" t="str">
            <v>AC ROMORANTIN TRIATHLON</v>
          </cell>
          <cell r="I149" t="str">
            <v>B - Lic. club - Compétition - S. &amp; V.</v>
          </cell>
          <cell r="J149" t="str">
            <v>Vétéran</v>
          </cell>
        </row>
        <row r="150">
          <cell r="A150" t="str">
            <v>BETTY LE DEUFF</v>
          </cell>
          <cell r="B150" t="str">
            <v>AC ROMORANTIN TRIATHLON Vétéran</v>
          </cell>
          <cell r="C150" t="str">
            <v>B05629C0061073FV2FRA</v>
          </cell>
          <cell r="D150" t="str">
            <v>BETTY</v>
          </cell>
          <cell r="E150" t="str">
            <v>LE DEUFF</v>
          </cell>
          <cell r="F150" t="str">
            <v>15/10/1974</v>
          </cell>
          <cell r="G150" t="str">
            <v>f</v>
          </cell>
          <cell r="H150" t="str">
            <v>AC ROMORANTIN TRIATHLON</v>
          </cell>
          <cell r="I150" t="str">
            <v>B - Lic. club - Compétition - S. &amp; V.</v>
          </cell>
          <cell r="J150" t="str">
            <v>Vétéran</v>
          </cell>
        </row>
        <row r="151">
          <cell r="A151" t="str">
            <v>Lionel CORSE</v>
          </cell>
          <cell r="B151" t="str">
            <v>AC ROMORANTIN TRIATHLON Vétéran</v>
          </cell>
          <cell r="C151" t="str">
            <v>B18254L0061073MV1FRA</v>
          </cell>
          <cell r="D151" t="str">
            <v>Lionel</v>
          </cell>
          <cell r="E151" t="str">
            <v>CORSE</v>
          </cell>
          <cell r="F151" t="str">
            <v>07/10/1978</v>
          </cell>
          <cell r="G151" t="str">
            <v>m</v>
          </cell>
          <cell r="H151" t="str">
            <v>AC ROMORANTIN TRIATHLON</v>
          </cell>
          <cell r="I151" t="str">
            <v>D - Licence club - Loisir - S. &amp; V.</v>
          </cell>
          <cell r="J151" t="str">
            <v>Vétéran</v>
          </cell>
        </row>
        <row r="152">
          <cell r="A152" t="str">
            <v>Alexis BODARD</v>
          </cell>
          <cell r="B152" t="str">
            <v>AC ROMORANTIN TRIATHLON Vétéran</v>
          </cell>
          <cell r="C152" t="str">
            <v>B13625C0061073MV3FRA</v>
          </cell>
          <cell r="D152" t="str">
            <v>Alexis</v>
          </cell>
          <cell r="E152" t="str">
            <v>BODARD</v>
          </cell>
          <cell r="F152" t="str">
            <v>02/12/1972</v>
          </cell>
          <cell r="G152" t="str">
            <v>m</v>
          </cell>
          <cell r="H152" t="str">
            <v>AC ROMORANTIN TRIATHLON</v>
          </cell>
          <cell r="I152" t="str">
            <v>B - Lic. club - Compétition - S. &amp; V.</v>
          </cell>
          <cell r="J152" t="str">
            <v>Vétéran</v>
          </cell>
        </row>
        <row r="153">
          <cell r="A153" t="str">
            <v>JEANNE BEAUFORT</v>
          </cell>
          <cell r="B153" t="str">
            <v>VENDOME TRIATHLON Poussin</v>
          </cell>
          <cell r="C153" t="str">
            <v>C11449C0060522FPOFRA</v>
          </cell>
          <cell r="D153" t="str">
            <v>JEANNE</v>
          </cell>
          <cell r="E153" t="str">
            <v>BEAUFORT</v>
          </cell>
          <cell r="F153" t="str">
            <v>22/03/2014</v>
          </cell>
          <cell r="G153" t="str">
            <v>f</v>
          </cell>
          <cell r="H153" t="str">
            <v>VENDOME TRIATHLON</v>
          </cell>
          <cell r="I153" t="str">
            <v>A - Lic. club - Compétition - Jeune</v>
          </cell>
          <cell r="J153" t="str">
            <v>Poussin</v>
          </cell>
        </row>
        <row r="154">
          <cell r="A154" t="str">
            <v>Sylvain CAMUS</v>
          </cell>
          <cell r="B154" t="str">
            <v>ORLEANS TRIATHLON CLUB 45 Vétéran</v>
          </cell>
          <cell r="C154" t="str">
            <v>C10875C0060531MV2FRA</v>
          </cell>
          <cell r="D154" t="str">
            <v>Sylvain</v>
          </cell>
          <cell r="E154" t="str">
            <v>CAMUS</v>
          </cell>
          <cell r="F154" t="str">
            <v>12/09/1974</v>
          </cell>
          <cell r="G154" t="str">
            <v>m</v>
          </cell>
          <cell r="H154" t="str">
            <v>ORLEANS TRIATHLON CLUB 45</v>
          </cell>
          <cell r="I154" t="str">
            <v>B - Lic. club - Compétition - S. &amp; V.</v>
          </cell>
          <cell r="J154" t="str">
            <v>Vétéran</v>
          </cell>
        </row>
        <row r="155">
          <cell r="A155" t="str">
            <v>Simon BODARD</v>
          </cell>
          <cell r="B155" t="str">
            <v>GENERATION TRIATHLON BLOIS Senior</v>
          </cell>
          <cell r="C155" t="str">
            <v>A46926C0061441MS2FRA</v>
          </cell>
          <cell r="D155" t="str">
            <v>Simon</v>
          </cell>
          <cell r="E155" t="str">
            <v>BODARD</v>
          </cell>
          <cell r="F155" t="str">
            <v>22/11/1996</v>
          </cell>
          <cell r="G155" t="str">
            <v>m</v>
          </cell>
          <cell r="H155" t="str">
            <v>GENERATION TRIATHLON BLOIS</v>
          </cell>
          <cell r="I155" t="str">
            <v>B - Lic. club - Compétition - S. &amp; V.</v>
          </cell>
          <cell r="J155" t="str">
            <v>Senior</v>
          </cell>
        </row>
        <row r="156">
          <cell r="A156" t="str">
            <v>Felix PROUTEAU</v>
          </cell>
          <cell r="B156" t="str">
            <v>USGN SECTION TRIATHLON Vétéran</v>
          </cell>
          <cell r="C156" t="str">
            <v>C11375C0060533MV1FRA</v>
          </cell>
          <cell r="D156" t="str">
            <v>Felix</v>
          </cell>
          <cell r="E156" t="str">
            <v>PROUTEAU</v>
          </cell>
          <cell r="F156" t="str">
            <v>13/02/1978</v>
          </cell>
          <cell r="G156" t="str">
            <v>m</v>
          </cell>
          <cell r="H156" t="str">
            <v>USGN SECTION TRIATHLON</v>
          </cell>
          <cell r="I156" t="str">
            <v>B - Lic. club - Compétition - S. &amp; V.</v>
          </cell>
          <cell r="J156" t="str">
            <v>Vétéran</v>
          </cell>
        </row>
        <row r="157">
          <cell r="A157" t="str">
            <v>DANY LEMAIRE</v>
          </cell>
          <cell r="B157" t="str">
            <v>USGN SECTION TRIATHLON Vétéran</v>
          </cell>
          <cell r="C157" t="str">
            <v>A29490D0060533MV6FRA</v>
          </cell>
          <cell r="D157" t="str">
            <v>DANY</v>
          </cell>
          <cell r="E157" t="str">
            <v>LEMAIRE</v>
          </cell>
          <cell r="F157" t="str">
            <v>02/07/1956</v>
          </cell>
          <cell r="G157" t="str">
            <v>m</v>
          </cell>
          <cell r="H157" t="str">
            <v>USGN SECTION TRIATHLON</v>
          </cell>
          <cell r="I157" t="str">
            <v>G - Lic. club - Dirigeant</v>
          </cell>
          <cell r="J157" t="str">
            <v>Vétéran</v>
          </cell>
        </row>
        <row r="158">
          <cell r="A158" t="str">
            <v>GERARD PARAT</v>
          </cell>
          <cell r="B158" t="str">
            <v>USGN SECTION TRIATHLON Vétéran</v>
          </cell>
          <cell r="C158" t="str">
            <v>A29495C0060533MV7FRA</v>
          </cell>
          <cell r="D158" t="str">
            <v>GERARD</v>
          </cell>
          <cell r="E158" t="str">
            <v>PARAT</v>
          </cell>
          <cell r="F158" t="str">
            <v>03/10/1948</v>
          </cell>
          <cell r="G158" t="str">
            <v>m</v>
          </cell>
          <cell r="H158" t="str">
            <v>USGN SECTION TRIATHLON</v>
          </cell>
          <cell r="I158" t="str">
            <v>B - Lic. club - Compétition - S. &amp; V.</v>
          </cell>
          <cell r="J158" t="str">
            <v>Vétéran</v>
          </cell>
        </row>
        <row r="159">
          <cell r="A159" t="str">
            <v>JEAN CHARRIER</v>
          </cell>
          <cell r="B159" t="str">
            <v>USGN SECTION TRIATHLON Vétéran</v>
          </cell>
          <cell r="C159" t="str">
            <v>A29489D0060533MV7FRA</v>
          </cell>
          <cell r="D159" t="str">
            <v>JEAN</v>
          </cell>
          <cell r="E159" t="str">
            <v>CHARRIER</v>
          </cell>
          <cell r="F159" t="str">
            <v>29/01/1950</v>
          </cell>
          <cell r="G159" t="str">
            <v>m</v>
          </cell>
          <cell r="H159" t="str">
            <v>USGN SECTION TRIATHLON</v>
          </cell>
          <cell r="I159" t="str">
            <v>G - Lic. club - Dirigeant</v>
          </cell>
          <cell r="J159" t="str">
            <v>Vétéran</v>
          </cell>
        </row>
        <row r="160">
          <cell r="A160" t="str">
            <v>Mathieu SOUBISE</v>
          </cell>
          <cell r="B160" t="str">
            <v>USGN SECTION TRIATHLON Senior</v>
          </cell>
          <cell r="C160" t="str">
            <v>B68882C0060533MS4FRA</v>
          </cell>
          <cell r="D160" t="str">
            <v>Mathieu</v>
          </cell>
          <cell r="E160" t="str">
            <v>SOUBISE</v>
          </cell>
          <cell r="F160" t="str">
            <v>16/09/1984</v>
          </cell>
          <cell r="G160" t="str">
            <v>m</v>
          </cell>
          <cell r="H160" t="str">
            <v>USGN SECTION TRIATHLON</v>
          </cell>
          <cell r="I160" t="str">
            <v>B - Lic. club - Compétition - S. &amp; V.</v>
          </cell>
          <cell r="J160" t="str">
            <v>Senior</v>
          </cell>
        </row>
        <row r="161">
          <cell r="A161" t="str">
            <v>Nicolas THEODET</v>
          </cell>
          <cell r="B161" t="str">
            <v>USGN SECTION TRIATHLON Senior</v>
          </cell>
          <cell r="C161" t="str">
            <v>B20233C0060533MS3FRA</v>
          </cell>
          <cell r="D161" t="str">
            <v>Nicolas</v>
          </cell>
          <cell r="E161" t="str">
            <v>THEODET</v>
          </cell>
          <cell r="F161" t="str">
            <v>27/06/1989</v>
          </cell>
          <cell r="G161" t="str">
            <v>m</v>
          </cell>
          <cell r="H161" t="str">
            <v>USGN SECTION TRIATHLON</v>
          </cell>
          <cell r="I161" t="str">
            <v>B - Lic. club - Compétition - S. &amp; V.</v>
          </cell>
          <cell r="J161" t="str">
            <v>Senior</v>
          </cell>
        </row>
        <row r="162">
          <cell r="A162" t="str">
            <v>Noah PROUTEAU</v>
          </cell>
          <cell r="B162" t="str">
            <v>USGN SECTION TRIATHLON Cadet</v>
          </cell>
          <cell r="C162" t="str">
            <v>C06179C0060533MCAFRA</v>
          </cell>
          <cell r="D162" t="str">
            <v>Noah</v>
          </cell>
          <cell r="E162" t="str">
            <v>PROUTEAU</v>
          </cell>
          <cell r="F162" t="str">
            <v>24/10/2006</v>
          </cell>
          <cell r="G162" t="str">
            <v>m</v>
          </cell>
          <cell r="H162" t="str">
            <v>USGN SECTION TRIATHLON</v>
          </cell>
          <cell r="I162" t="str">
            <v>A - Lic. club - Compétition - Jeune</v>
          </cell>
          <cell r="J162" t="str">
            <v>Cadet</v>
          </cell>
        </row>
        <row r="163">
          <cell r="A163" t="str">
            <v>Cyrille GALLIEN</v>
          </cell>
          <cell r="B163" t="str">
            <v>USGN SECTION TRIATHLON Vétéran</v>
          </cell>
          <cell r="C163" t="str">
            <v>B74156C0060533MV1FRA</v>
          </cell>
          <cell r="D163" t="str">
            <v>Cyrille</v>
          </cell>
          <cell r="E163" t="str">
            <v>GALLIEN</v>
          </cell>
          <cell r="F163" t="str">
            <v>03/01/1982</v>
          </cell>
          <cell r="G163" t="str">
            <v>m</v>
          </cell>
          <cell r="H163" t="str">
            <v>USGN SECTION TRIATHLON</v>
          </cell>
          <cell r="I163" t="str">
            <v>B - Lic. club - Compétition - S. &amp; V.</v>
          </cell>
          <cell r="J163" t="str">
            <v>Vétéran</v>
          </cell>
        </row>
        <row r="164">
          <cell r="A164" t="str">
            <v>Emmanuel ALBERT</v>
          </cell>
          <cell r="B164" t="str">
            <v>USGN SECTION TRIATHLON Vétéran</v>
          </cell>
          <cell r="C164" t="str">
            <v>B90246C0060533MV1FRA</v>
          </cell>
          <cell r="D164" t="str">
            <v>Emmanuel</v>
          </cell>
          <cell r="E164" t="str">
            <v>ALBERT</v>
          </cell>
          <cell r="F164" t="str">
            <v>24/07/1980</v>
          </cell>
          <cell r="G164" t="str">
            <v>m</v>
          </cell>
          <cell r="H164" t="str">
            <v>USGN SECTION TRIATHLON</v>
          </cell>
          <cell r="I164" t="str">
            <v>B - Lic. club - Compétition - S. &amp; V.</v>
          </cell>
          <cell r="J164" t="str">
            <v>Vétéran</v>
          </cell>
        </row>
        <row r="165">
          <cell r="A165" t="str">
            <v>Bernadette LEFEUVRE</v>
          </cell>
          <cell r="B165" t="str">
            <v>USGN SECTION TRIATHLON Vétéran</v>
          </cell>
          <cell r="C165" t="str">
            <v>A67280C0060533FV5FRA</v>
          </cell>
          <cell r="D165" t="str">
            <v>Bernadette</v>
          </cell>
          <cell r="E165" t="str">
            <v>LEFEUVRE</v>
          </cell>
          <cell r="F165" t="str">
            <v>11/01/1959</v>
          </cell>
          <cell r="G165" t="str">
            <v>f</v>
          </cell>
          <cell r="H165" t="str">
            <v>USGN SECTION TRIATHLON</v>
          </cell>
          <cell r="I165" t="str">
            <v>B - Lic. club - Compétition - S. &amp; V.</v>
          </cell>
          <cell r="J165" t="str">
            <v>Vétéran</v>
          </cell>
        </row>
        <row r="166">
          <cell r="A166" t="str">
            <v>Franck MONCHAUX</v>
          </cell>
          <cell r="B166" t="str">
            <v>USGN SECTION TRIATHLON Vétéran</v>
          </cell>
          <cell r="C166" t="str">
            <v>B45604C0060533MV3FRA</v>
          </cell>
          <cell r="D166" t="str">
            <v>Franck</v>
          </cell>
          <cell r="E166" t="str">
            <v>MONCHAUX</v>
          </cell>
          <cell r="F166" t="str">
            <v>14/07/1969</v>
          </cell>
          <cell r="G166" t="str">
            <v>m</v>
          </cell>
          <cell r="H166" t="str">
            <v>USGN SECTION TRIATHLON</v>
          </cell>
          <cell r="I166" t="str">
            <v>B - Lic. club - Compétition - S. &amp; V.</v>
          </cell>
          <cell r="J166" t="str">
            <v>Vétéran</v>
          </cell>
        </row>
        <row r="167">
          <cell r="A167" t="str">
            <v>Cyril HALENCAK</v>
          </cell>
          <cell r="B167" t="str">
            <v>USGN SECTION TRIATHLON Vétéran</v>
          </cell>
          <cell r="C167" t="str">
            <v>A55103C0060533MV1FRA</v>
          </cell>
          <cell r="D167" t="str">
            <v>Cyril</v>
          </cell>
          <cell r="E167" t="str">
            <v>HALENCAK</v>
          </cell>
          <cell r="F167" t="str">
            <v>29/04/1979</v>
          </cell>
          <cell r="G167" t="str">
            <v>m</v>
          </cell>
          <cell r="H167" t="str">
            <v>USGN SECTION TRIATHLON</v>
          </cell>
          <cell r="I167" t="str">
            <v>B - Lic. club - Compétition - S. &amp; V.</v>
          </cell>
          <cell r="J167" t="str">
            <v>Vétéran</v>
          </cell>
        </row>
        <row r="168">
          <cell r="A168" t="str">
            <v>FABRICE PION</v>
          </cell>
          <cell r="B168" t="str">
            <v>USGN SECTION TRIATHLON Vétéran</v>
          </cell>
          <cell r="C168" t="str">
            <v>A29492D0060533MV6FRA</v>
          </cell>
          <cell r="D168" t="str">
            <v>FABRICE</v>
          </cell>
          <cell r="E168" t="str">
            <v>PION</v>
          </cell>
          <cell r="F168" t="str">
            <v>29/03/1955</v>
          </cell>
          <cell r="G168" t="str">
            <v>m</v>
          </cell>
          <cell r="H168" t="str">
            <v>USGN SECTION TRIATHLON</v>
          </cell>
          <cell r="I168" t="str">
            <v>G - Lic. club - Dirigeant</v>
          </cell>
          <cell r="J168" t="str">
            <v>Vétéran</v>
          </cell>
        </row>
        <row r="169">
          <cell r="A169" t="str">
            <v>PATRICE GIRAULT</v>
          </cell>
          <cell r="B169" t="str">
            <v>ASPTT 36 SPORT NATURE Vétéran</v>
          </cell>
          <cell r="C169" t="str">
            <v>A93632C0060768MV4FRA</v>
          </cell>
          <cell r="D169" t="str">
            <v>PATRICE</v>
          </cell>
          <cell r="E169" t="str">
            <v>GIRAULT</v>
          </cell>
          <cell r="F169" t="str">
            <v>20/09/1967</v>
          </cell>
          <cell r="G169" t="str">
            <v>m</v>
          </cell>
          <cell r="H169" t="str">
            <v>ASPTT 36 SPORT NATURE</v>
          </cell>
          <cell r="I169" t="str">
            <v>B - Lic. club - Compétition - S. &amp; V.</v>
          </cell>
          <cell r="J169" t="str">
            <v>Vétéran</v>
          </cell>
        </row>
        <row r="170">
          <cell r="A170" t="str">
            <v>Milene PROUST</v>
          </cell>
          <cell r="B170" t="str">
            <v>ASPTT 36 SPORT NATURE Senior</v>
          </cell>
          <cell r="C170" t="str">
            <v>B43339C0060768FS3FRA</v>
          </cell>
          <cell r="D170" t="str">
            <v>Milene</v>
          </cell>
          <cell r="E170" t="str">
            <v>PROUST</v>
          </cell>
          <cell r="F170" t="str">
            <v>26/04/1988</v>
          </cell>
          <cell r="G170" t="str">
            <v>f</v>
          </cell>
          <cell r="H170" t="str">
            <v>ASPTT 36 SPORT NATURE</v>
          </cell>
          <cell r="I170" t="str">
            <v>B - Lic. club - Compétition - S. &amp; V.</v>
          </cell>
          <cell r="J170" t="str">
            <v>Senior</v>
          </cell>
        </row>
        <row r="171">
          <cell r="A171" t="str">
            <v>Maelle PORCHER</v>
          </cell>
          <cell r="B171" t="str">
            <v>ASPTT 36 SPORT NATURE Senior</v>
          </cell>
          <cell r="C171" t="str">
            <v>A67002C0060768FS1FRA</v>
          </cell>
          <cell r="D171" t="str">
            <v>Maelle</v>
          </cell>
          <cell r="E171" t="str">
            <v>PORCHER</v>
          </cell>
          <cell r="F171" t="str">
            <v>26/05/2002</v>
          </cell>
          <cell r="G171" t="str">
            <v>f</v>
          </cell>
          <cell r="H171" t="str">
            <v>ASPTT 36 SPORT NATURE</v>
          </cell>
          <cell r="I171" t="str">
            <v>B - Lic. club - Compétition - S. &amp; V.</v>
          </cell>
          <cell r="J171" t="str">
            <v>Senior</v>
          </cell>
        </row>
        <row r="172">
          <cell r="A172" t="str">
            <v>Alexandre GODEAU</v>
          </cell>
          <cell r="B172" t="str">
            <v>ASPTT 36 SPORT NATURE Vétéran</v>
          </cell>
          <cell r="C172" t="str">
            <v>A45966C0060768MV1FRA</v>
          </cell>
          <cell r="D172" t="str">
            <v>Alexandre</v>
          </cell>
          <cell r="E172" t="str">
            <v>GODEAU</v>
          </cell>
          <cell r="F172" t="str">
            <v>10/09/1982</v>
          </cell>
          <cell r="G172" t="str">
            <v>m</v>
          </cell>
          <cell r="H172" t="str">
            <v>ASPTT 36 SPORT NATURE</v>
          </cell>
          <cell r="I172" t="str">
            <v>B - Lic. club - Compétition - S. &amp; V.</v>
          </cell>
          <cell r="J172" t="str">
            <v>Vétéran</v>
          </cell>
        </row>
        <row r="173">
          <cell r="A173" t="str">
            <v>Eva COUTANT</v>
          </cell>
          <cell r="B173" t="str">
            <v>ASPTT 36 SPORT NATURE Senior</v>
          </cell>
          <cell r="C173" t="str">
            <v>A31285C0060768FS1FRA</v>
          </cell>
          <cell r="D173" t="str">
            <v>Eva</v>
          </cell>
          <cell r="E173" t="str">
            <v>COUTANT</v>
          </cell>
          <cell r="F173" t="str">
            <v>15/05/2002</v>
          </cell>
          <cell r="G173" t="str">
            <v>f</v>
          </cell>
          <cell r="H173" t="str">
            <v>ASPTT 36 SPORT NATURE</v>
          </cell>
          <cell r="I173" t="str">
            <v>B - Lic. club - Compétition - S. &amp; V.</v>
          </cell>
          <cell r="J173" t="str">
            <v>Senior</v>
          </cell>
        </row>
        <row r="174">
          <cell r="A174" t="str">
            <v>KARINE MOREAU JOSEPH</v>
          </cell>
          <cell r="B174" t="str">
            <v>ASPTT 36 SPORT NATURE Vétéran</v>
          </cell>
          <cell r="C174" t="str">
            <v>C11183C0060768FV3FRA</v>
          </cell>
          <cell r="D174" t="str">
            <v>KARINE</v>
          </cell>
          <cell r="E174" t="str">
            <v>MOREAU JOSEPH</v>
          </cell>
          <cell r="F174" t="str">
            <v>21/12/1971</v>
          </cell>
          <cell r="G174" t="str">
            <v>f</v>
          </cell>
          <cell r="H174" t="str">
            <v>ASPTT 36 SPORT NATURE</v>
          </cell>
          <cell r="I174" t="str">
            <v>B - Lic. club - Compétition - S. &amp; V.</v>
          </cell>
          <cell r="J174" t="str">
            <v>Vétéran</v>
          </cell>
        </row>
        <row r="175">
          <cell r="A175" t="str">
            <v>Hugo VAZ</v>
          </cell>
          <cell r="B175" t="str">
            <v>ASPTT 36 SPORT NATURE Senior</v>
          </cell>
          <cell r="C175" t="str">
            <v>C11065C0060768MS1FRA</v>
          </cell>
          <cell r="D175" t="str">
            <v>Hugo</v>
          </cell>
          <cell r="E175" t="str">
            <v>VAZ</v>
          </cell>
          <cell r="F175" t="str">
            <v>13/03/1998</v>
          </cell>
          <cell r="G175" t="str">
            <v>m</v>
          </cell>
          <cell r="H175" t="str">
            <v>ASPTT 36 SPORT NATURE</v>
          </cell>
          <cell r="I175" t="str">
            <v>B - Lic. club - Compétition - S. &amp; V.</v>
          </cell>
          <cell r="J175" t="str">
            <v>Senior</v>
          </cell>
        </row>
        <row r="176">
          <cell r="A176" t="str">
            <v>Niki BUGGENHOUT</v>
          </cell>
          <cell r="B176" t="str">
            <v>ASPTT 36 SPORT NATURE Senior</v>
          </cell>
          <cell r="C176" t="str">
            <v>B89677C0060768FS1BEL</v>
          </cell>
          <cell r="D176" t="str">
            <v>Niki</v>
          </cell>
          <cell r="E176" t="str">
            <v>BUGGENHOUT</v>
          </cell>
          <cell r="F176" t="str">
            <v>04/02/2000</v>
          </cell>
          <cell r="G176" t="str">
            <v>f</v>
          </cell>
          <cell r="H176" t="str">
            <v>ASPTT 36 SPORT NATURE</v>
          </cell>
          <cell r="I176" t="str">
            <v>B - Lic. club - Compétition - S. &amp; V.</v>
          </cell>
          <cell r="J176" t="str">
            <v>Senior</v>
          </cell>
        </row>
        <row r="177">
          <cell r="A177" t="str">
            <v>GERALD FORTUIT</v>
          </cell>
          <cell r="B177" t="str">
            <v>ASPTT 36 SPORT NATURE Vétéran</v>
          </cell>
          <cell r="C177" t="str">
            <v>A29125C0060768MV3FRA</v>
          </cell>
          <cell r="D177" t="str">
            <v>GERALD</v>
          </cell>
          <cell r="E177" t="str">
            <v>FORTUIT</v>
          </cell>
          <cell r="F177" t="str">
            <v>19/10/1969</v>
          </cell>
          <cell r="G177" t="str">
            <v>m</v>
          </cell>
          <cell r="H177" t="str">
            <v>ASPTT 36 SPORT NATURE</v>
          </cell>
          <cell r="I177" t="str">
            <v>B - Lic. club - Compétition - S. &amp; V.</v>
          </cell>
          <cell r="J177" t="str">
            <v>Vétéran</v>
          </cell>
        </row>
        <row r="178">
          <cell r="A178" t="str">
            <v>TITOUAN FORTUIT</v>
          </cell>
          <cell r="B178" t="str">
            <v>ASPTT 36 SPORT NATURE Cadet</v>
          </cell>
          <cell r="C178" t="str">
            <v>B18837C0060768MCAFRA</v>
          </cell>
          <cell r="D178" t="str">
            <v>TITOUAN</v>
          </cell>
          <cell r="E178" t="str">
            <v>FORTUIT</v>
          </cell>
          <cell r="F178" t="str">
            <v>01/11/2005</v>
          </cell>
          <cell r="G178" t="str">
            <v>m</v>
          </cell>
          <cell r="H178" t="str">
            <v>ASPTT 36 SPORT NATURE</v>
          </cell>
          <cell r="I178" t="str">
            <v>A - Lic. club - Compétition - Jeune</v>
          </cell>
          <cell r="J178" t="str">
            <v>Cadet</v>
          </cell>
        </row>
        <row r="179">
          <cell r="A179" t="str">
            <v>Valerie  GALLAND</v>
          </cell>
          <cell r="B179" t="str">
            <v>ASPTT 36 SPORT NATURE Vétéran</v>
          </cell>
          <cell r="C179" t="str">
            <v>B26508C0060768FV2FRA</v>
          </cell>
          <cell r="D179" t="str">
            <v xml:space="preserve">Valerie </v>
          </cell>
          <cell r="E179" t="str">
            <v>GALLAND</v>
          </cell>
          <cell r="F179" t="str">
            <v>23/02/1975</v>
          </cell>
          <cell r="G179" t="str">
            <v>f</v>
          </cell>
          <cell r="H179" t="str">
            <v>ASPTT 36 SPORT NATURE</v>
          </cell>
          <cell r="I179" t="str">
            <v>B - Lic. club - Compétition - S. &amp; V.</v>
          </cell>
          <cell r="J179" t="str">
            <v>Vétéran</v>
          </cell>
        </row>
        <row r="180">
          <cell r="A180" t="str">
            <v>Romain SAVOYEN</v>
          </cell>
          <cell r="B180" t="str">
            <v>ASPTT 36 SPORT NATURE Senior</v>
          </cell>
          <cell r="C180" t="str">
            <v>A51486C0060768MS4FRA</v>
          </cell>
          <cell r="D180" t="str">
            <v>Romain</v>
          </cell>
          <cell r="E180" t="str">
            <v>SAVOYEN</v>
          </cell>
          <cell r="F180" t="str">
            <v>14/09/1986</v>
          </cell>
          <cell r="G180" t="str">
            <v>m</v>
          </cell>
          <cell r="H180" t="str">
            <v>ASPTT 36 SPORT NATURE</v>
          </cell>
          <cell r="I180" t="str">
            <v>B - Lic. club - Compétition - S. &amp; V.</v>
          </cell>
          <cell r="J180" t="str">
            <v>Senior</v>
          </cell>
        </row>
        <row r="181">
          <cell r="A181" t="str">
            <v>Yves HELOU</v>
          </cell>
          <cell r="B181" t="str">
            <v>ASPTT 36 SPORT NATURE Vétéran</v>
          </cell>
          <cell r="C181" t="str">
            <v>C10288L0060768MV4FRA</v>
          </cell>
          <cell r="D181" t="str">
            <v>Yves</v>
          </cell>
          <cell r="E181" t="str">
            <v>HELOU</v>
          </cell>
          <cell r="F181" t="str">
            <v>27/08/1967</v>
          </cell>
          <cell r="G181" t="str">
            <v>m</v>
          </cell>
          <cell r="H181" t="str">
            <v>ASPTT 36 SPORT NATURE</v>
          </cell>
          <cell r="I181" t="str">
            <v>D - Licence club - Loisir - S. &amp; V.</v>
          </cell>
          <cell r="J181" t="str">
            <v>Vétéran</v>
          </cell>
        </row>
        <row r="182">
          <cell r="A182" t="str">
            <v>Anthony DENIZOT</v>
          </cell>
          <cell r="B182" t="str">
            <v>ASPTT 36 SPORT NATURE Vétéran</v>
          </cell>
          <cell r="C182" t="str">
            <v>B65083C0060768MV1FRA</v>
          </cell>
          <cell r="D182" t="str">
            <v>Anthony</v>
          </cell>
          <cell r="E182" t="str">
            <v>DENIZOT</v>
          </cell>
          <cell r="F182" t="str">
            <v>25/06/1979</v>
          </cell>
          <cell r="G182" t="str">
            <v>m</v>
          </cell>
          <cell r="H182" t="str">
            <v>ASPTT 36 SPORT NATURE</v>
          </cell>
          <cell r="I182" t="str">
            <v>B - Lic. club - Compétition - S. &amp; V.</v>
          </cell>
          <cell r="J182" t="str">
            <v>Vétéran</v>
          </cell>
        </row>
        <row r="183">
          <cell r="A183" t="str">
            <v>ELISA DENIZOT</v>
          </cell>
          <cell r="B183" t="str">
            <v>ASPTT 36 SPORT NATURE Minime</v>
          </cell>
          <cell r="C183" t="str">
            <v>B85770C0060768FMIFRA</v>
          </cell>
          <cell r="D183" t="str">
            <v>ELISA</v>
          </cell>
          <cell r="E183" t="str">
            <v>DENIZOT</v>
          </cell>
          <cell r="F183" t="str">
            <v>02/11/2008</v>
          </cell>
          <cell r="G183" t="str">
            <v>f</v>
          </cell>
          <cell r="H183" t="str">
            <v>ASPTT 36 SPORT NATURE</v>
          </cell>
          <cell r="I183" t="str">
            <v>A - Lic. club - Compétition - Jeune</v>
          </cell>
          <cell r="J183" t="str">
            <v>Minime</v>
          </cell>
        </row>
        <row r="184">
          <cell r="A184" t="str">
            <v>Julien DEVELLE</v>
          </cell>
          <cell r="B184" t="str">
            <v>ASPTT 36 SPORT NATURE Vétéran</v>
          </cell>
          <cell r="C184" t="str">
            <v>A62651C0060768MV1FRA</v>
          </cell>
          <cell r="D184" t="str">
            <v>Julien</v>
          </cell>
          <cell r="E184" t="str">
            <v>DEVELLE</v>
          </cell>
          <cell r="F184" t="str">
            <v>24/06/1981</v>
          </cell>
          <cell r="G184" t="str">
            <v>m</v>
          </cell>
          <cell r="H184" t="str">
            <v>ASPTT 36 SPORT NATURE</v>
          </cell>
          <cell r="I184" t="str">
            <v>B - Lic. club - Compétition - S. &amp; V.</v>
          </cell>
          <cell r="J184" t="str">
            <v>Vétéran</v>
          </cell>
        </row>
        <row r="185">
          <cell r="A185" t="str">
            <v>PEGGY CHAVARDES</v>
          </cell>
          <cell r="B185" t="str">
            <v>ASPTT 36 SPORT NATURE Vétéran</v>
          </cell>
          <cell r="C185" t="str">
            <v>A29026C0060768FV2FRA</v>
          </cell>
          <cell r="D185" t="str">
            <v>PEGGY</v>
          </cell>
          <cell r="E185" t="str">
            <v>CHAVARDES</v>
          </cell>
          <cell r="F185" t="str">
            <v>10/10/1977</v>
          </cell>
          <cell r="G185" t="str">
            <v>f</v>
          </cell>
          <cell r="H185" t="str">
            <v>ASPTT 36 SPORT NATURE</v>
          </cell>
          <cell r="I185" t="str">
            <v>B - Lic. club - Compétition - S. &amp; V.</v>
          </cell>
          <cell r="J185" t="str">
            <v>Vétéran</v>
          </cell>
        </row>
        <row r="186">
          <cell r="A186" t="str">
            <v>ANAELLE PERI</v>
          </cell>
          <cell r="B186" t="str">
            <v>ASPTT 36 SPORT NATURE Vétéran</v>
          </cell>
          <cell r="C186" t="str">
            <v>B43236C0060768FV1FRA</v>
          </cell>
          <cell r="D186" t="str">
            <v>ANAELLE</v>
          </cell>
          <cell r="E186" t="str">
            <v>PERI</v>
          </cell>
          <cell r="F186" t="str">
            <v>16/04/1981</v>
          </cell>
          <cell r="G186" t="str">
            <v>f</v>
          </cell>
          <cell r="H186" t="str">
            <v>ASPTT 36 SPORT NATURE</v>
          </cell>
          <cell r="I186" t="str">
            <v>B - Lic. club - Compétition - S. &amp; V.</v>
          </cell>
          <cell r="J186" t="str">
            <v>Vétéran</v>
          </cell>
        </row>
        <row r="187">
          <cell r="A187" t="str">
            <v>Julien CITERNE</v>
          </cell>
          <cell r="B187" t="str">
            <v>ASPTT 36 SPORT NATURE Senior</v>
          </cell>
          <cell r="C187" t="str">
            <v>A65422C0060768MS2FRA</v>
          </cell>
          <cell r="D187" t="str">
            <v>Julien</v>
          </cell>
          <cell r="E187" t="str">
            <v>CITERNE</v>
          </cell>
          <cell r="F187" t="str">
            <v>28/01/1996</v>
          </cell>
          <cell r="G187" t="str">
            <v>m</v>
          </cell>
          <cell r="H187" t="str">
            <v>ASPTT 36 SPORT NATURE</v>
          </cell>
          <cell r="I187" t="str">
            <v>B - Lic. club - Compétition - S. &amp; V.</v>
          </cell>
          <cell r="J187" t="str">
            <v>Senior</v>
          </cell>
        </row>
        <row r="188">
          <cell r="A188" t="str">
            <v>Aubin RAHON</v>
          </cell>
          <cell r="B188" t="str">
            <v>ASPTT 36 SPORT NATURE Benjamin</v>
          </cell>
          <cell r="C188" t="str">
            <v>C09120C0060768MBEFRA</v>
          </cell>
          <cell r="D188" t="str">
            <v>Aubin</v>
          </cell>
          <cell r="E188" t="str">
            <v>RAHON</v>
          </cell>
          <cell r="F188" t="str">
            <v>08/03/2010</v>
          </cell>
          <cell r="G188" t="str">
            <v>m</v>
          </cell>
          <cell r="H188" t="str">
            <v>ASPTT 36 SPORT NATURE</v>
          </cell>
          <cell r="I188" t="str">
            <v>A - Lic. club - Compétition - Jeune</v>
          </cell>
          <cell r="J188" t="str">
            <v>Benjamin</v>
          </cell>
        </row>
        <row r="189">
          <cell r="A189" t="str">
            <v>SEBASTIEN THER</v>
          </cell>
          <cell r="B189" t="str">
            <v>ASPTT 36 SPORT NATURE Vétéran</v>
          </cell>
          <cell r="C189" t="str">
            <v>A71106C0060768MV3FRA</v>
          </cell>
          <cell r="D189" t="str">
            <v>SEBASTIEN</v>
          </cell>
          <cell r="E189" t="str">
            <v>THER</v>
          </cell>
          <cell r="F189" t="str">
            <v>26/01/1970</v>
          </cell>
          <cell r="G189" t="str">
            <v>m</v>
          </cell>
          <cell r="H189" t="str">
            <v>ASPTT 36 SPORT NATURE</v>
          </cell>
          <cell r="I189" t="str">
            <v>B - Lic. club - Compétition - S. &amp; V.</v>
          </cell>
          <cell r="J189" t="str">
            <v>Vétéran</v>
          </cell>
        </row>
        <row r="190">
          <cell r="A190" t="str">
            <v>Cyprien ROBERT</v>
          </cell>
          <cell r="B190" t="str">
            <v>ASPTT 36 SPORT NATURE Cadet</v>
          </cell>
          <cell r="C190" t="str">
            <v>A83067C0060768MCAFRA</v>
          </cell>
          <cell r="D190" t="str">
            <v>Cyprien</v>
          </cell>
          <cell r="E190" t="str">
            <v>ROBERT</v>
          </cell>
          <cell r="F190" t="str">
            <v>04/10/2006</v>
          </cell>
          <cell r="G190" t="str">
            <v>m</v>
          </cell>
          <cell r="H190" t="str">
            <v>ASPTT 36 SPORT NATURE</v>
          </cell>
          <cell r="I190" t="str">
            <v>A - Lic. club - Compétition - Jeune</v>
          </cell>
          <cell r="J190" t="str">
            <v>Cadet</v>
          </cell>
        </row>
        <row r="191">
          <cell r="A191" t="str">
            <v xml:space="preserve">Achille  BESSON </v>
          </cell>
          <cell r="B191" t="str">
            <v>ASPTT 36 SPORT NATURE Cadet</v>
          </cell>
          <cell r="C191" t="str">
            <v>B04415C0060768MCAFRA</v>
          </cell>
          <cell r="D191" t="str">
            <v xml:space="preserve">Achille </v>
          </cell>
          <cell r="E191" t="str">
            <v xml:space="preserve">BESSON </v>
          </cell>
          <cell r="F191" t="str">
            <v>04/07/2006</v>
          </cell>
          <cell r="G191" t="str">
            <v>m</v>
          </cell>
          <cell r="H191" t="str">
            <v>ASPTT 36 SPORT NATURE</v>
          </cell>
          <cell r="I191" t="str">
            <v>A - Lic. club - Compétition - Jeune</v>
          </cell>
          <cell r="J191" t="str">
            <v>Cadet</v>
          </cell>
        </row>
        <row r="192">
          <cell r="A192" t="str">
            <v>ELIA PERGEAUX</v>
          </cell>
          <cell r="B192" t="str">
            <v>VENDOME TRIATHLON Mini-Poussin</v>
          </cell>
          <cell r="C192" t="str">
            <v>C11389L0060522FMPFRA</v>
          </cell>
          <cell r="D192" t="str">
            <v>ELIA</v>
          </cell>
          <cell r="E192" t="str">
            <v>PERGEAUX</v>
          </cell>
          <cell r="F192" t="str">
            <v>16/02/2015</v>
          </cell>
          <cell r="G192" t="str">
            <v>f</v>
          </cell>
          <cell r="H192" t="str">
            <v>VENDOME TRIATHLON</v>
          </cell>
          <cell r="I192" t="str">
            <v>C - Lic. club - Loisir - Jeune</v>
          </cell>
          <cell r="J192" t="str">
            <v>Mini-Poussin</v>
          </cell>
        </row>
        <row r="193">
          <cell r="A193" t="str">
            <v>Marie Sophie MAISONS</v>
          </cell>
          <cell r="B193" t="str">
            <v>GENERATION TRIATHLON BLOIS Senior</v>
          </cell>
          <cell r="C193" t="str">
            <v>C11310L0061441FS3FRA</v>
          </cell>
          <cell r="D193" t="str">
            <v>Marie Sophie</v>
          </cell>
          <cell r="E193" t="str">
            <v>MAISONS</v>
          </cell>
          <cell r="F193" t="str">
            <v>13/09/1988</v>
          </cell>
          <cell r="G193" t="str">
            <v>f</v>
          </cell>
          <cell r="H193" t="str">
            <v>GENERATION TRIATHLON BLOIS</v>
          </cell>
          <cell r="I193" t="str">
            <v>D - Licence club - Loisir - S. &amp; V.</v>
          </cell>
          <cell r="J193" t="str">
            <v>Senior</v>
          </cell>
        </row>
        <row r="194">
          <cell r="A194" t="str">
            <v xml:space="preserve">Teddy FERRAND </v>
          </cell>
          <cell r="B194" t="str">
            <v>GENERATION TRIATHLON BLOIS Senior</v>
          </cell>
          <cell r="C194" t="str">
            <v>B59051L0061441MS3FRA</v>
          </cell>
          <cell r="D194" t="str">
            <v>Teddy</v>
          </cell>
          <cell r="E194" t="str">
            <v xml:space="preserve">FERRAND </v>
          </cell>
          <cell r="F194" t="str">
            <v>07/03/1989</v>
          </cell>
          <cell r="G194" t="str">
            <v>m</v>
          </cell>
          <cell r="H194" t="str">
            <v>GENERATION TRIATHLON BLOIS</v>
          </cell>
          <cell r="I194" t="str">
            <v>D - Licence club - Loisir - S. &amp; V.</v>
          </cell>
          <cell r="J194" t="str">
            <v>Senior</v>
          </cell>
        </row>
        <row r="195">
          <cell r="A195" t="str">
            <v>Laurent BUGLIERY</v>
          </cell>
          <cell r="B195" t="str">
            <v>SAINT LAURENT NOUAN TRIATHLON Vétéran</v>
          </cell>
          <cell r="C195" t="str">
            <v>B68593C0060535MV3FRA</v>
          </cell>
          <cell r="D195" t="str">
            <v>Laurent</v>
          </cell>
          <cell r="E195" t="str">
            <v>BUGLIERY</v>
          </cell>
          <cell r="F195" t="str">
            <v>06/09/1970</v>
          </cell>
          <cell r="G195" t="str">
            <v>m</v>
          </cell>
          <cell r="H195" t="str">
            <v>SAINT LAURENT NOUAN TRIATHLON</v>
          </cell>
          <cell r="I195" t="str">
            <v>B - Lic. club - Compétition - S. &amp; V.</v>
          </cell>
          <cell r="J195" t="str">
            <v>Vétéran</v>
          </cell>
        </row>
        <row r="196">
          <cell r="A196" t="str">
            <v>Armand SCHINDLER</v>
          </cell>
          <cell r="B196" t="str">
            <v>ESPAD Senior</v>
          </cell>
          <cell r="C196" t="str">
            <v>B62264C0061440MS4FRA</v>
          </cell>
          <cell r="D196" t="str">
            <v>Armand</v>
          </cell>
          <cell r="E196" t="str">
            <v>SCHINDLER</v>
          </cell>
          <cell r="F196" t="str">
            <v>12/02/1985</v>
          </cell>
          <cell r="G196" t="str">
            <v>m</v>
          </cell>
          <cell r="H196" t="str">
            <v>ESPAD</v>
          </cell>
          <cell r="I196" t="str">
            <v>B - Lic. club - Compétition - S. &amp; V.</v>
          </cell>
          <cell r="J196" t="str">
            <v>Senior</v>
          </cell>
        </row>
        <row r="197">
          <cell r="A197" t="str">
            <v>Jade DJOUAD</v>
          </cell>
          <cell r="B197" t="str">
            <v>BOURGES TRIATHLON Pupille</v>
          </cell>
          <cell r="C197" t="str">
            <v>B66810C0060519FPUFRA</v>
          </cell>
          <cell r="D197" t="str">
            <v>Jade</v>
          </cell>
          <cell r="E197" t="str">
            <v>DJOUAD</v>
          </cell>
          <cell r="F197" t="str">
            <v>29/11/2012</v>
          </cell>
          <cell r="G197" t="str">
            <v>f</v>
          </cell>
          <cell r="H197" t="str">
            <v>BOURGES TRIATHLON</v>
          </cell>
          <cell r="I197" t="str">
            <v>A - Lic. club - Compétition - Jeune</v>
          </cell>
          <cell r="J197" t="str">
            <v>Pupille</v>
          </cell>
        </row>
        <row r="198">
          <cell r="A198" t="str">
            <v>ALEXIS MOLINA</v>
          </cell>
          <cell r="B198" t="str">
            <v>BOURGES TRIATHLON Vétéran</v>
          </cell>
          <cell r="C198" t="str">
            <v>A28295L0060519MV5FRA</v>
          </cell>
          <cell r="D198" t="str">
            <v>ALEXIS</v>
          </cell>
          <cell r="E198" t="str">
            <v>MOLINA</v>
          </cell>
          <cell r="F198" t="str">
            <v>23/06/1961</v>
          </cell>
          <cell r="G198" t="str">
            <v>m</v>
          </cell>
          <cell r="H198" t="str">
            <v>BOURGES TRIATHLON</v>
          </cell>
          <cell r="I198" t="str">
            <v>D - Licence club - Loisir - S. &amp; V.</v>
          </cell>
          <cell r="J198" t="str">
            <v>Vétéran</v>
          </cell>
        </row>
        <row r="199">
          <cell r="A199" t="str">
            <v>GREGORY MARCUZZI</v>
          </cell>
          <cell r="B199" t="str">
            <v>BOURGES TRIATHLON Vétéran</v>
          </cell>
          <cell r="C199" t="str">
            <v>A28336C0060519MV2FRA</v>
          </cell>
          <cell r="D199" t="str">
            <v>GREGORY</v>
          </cell>
          <cell r="E199" t="str">
            <v>MARCUZZI</v>
          </cell>
          <cell r="F199" t="str">
            <v>06/04/1975</v>
          </cell>
          <cell r="G199" t="str">
            <v>m</v>
          </cell>
          <cell r="H199" t="str">
            <v>BOURGES TRIATHLON</v>
          </cell>
          <cell r="I199" t="str">
            <v>B - Lic. club - Compétition - S. &amp; V.</v>
          </cell>
          <cell r="J199" t="str">
            <v>Vétéran</v>
          </cell>
        </row>
        <row r="200">
          <cell r="A200" t="str">
            <v>Aurelie GANIVET</v>
          </cell>
          <cell r="B200" t="str">
            <v>BOURGES TRIATHLON Vétéran</v>
          </cell>
          <cell r="C200" t="str">
            <v>C10477C0060519FV1FRA</v>
          </cell>
          <cell r="D200" t="str">
            <v>Aurelie</v>
          </cell>
          <cell r="E200" t="str">
            <v>GANIVET</v>
          </cell>
          <cell r="F200" t="str">
            <v>27/12/1979</v>
          </cell>
          <cell r="G200" t="str">
            <v>f</v>
          </cell>
          <cell r="H200" t="str">
            <v>BOURGES TRIATHLON</v>
          </cell>
          <cell r="I200" t="str">
            <v>B - Lic. club - Compétition - S. &amp; V.</v>
          </cell>
          <cell r="J200" t="str">
            <v>Vétéran</v>
          </cell>
        </row>
        <row r="201">
          <cell r="A201" t="str">
            <v>LAURA PERRICHON</v>
          </cell>
          <cell r="B201" t="str">
            <v>BOURGES TRIATHLON Senior</v>
          </cell>
          <cell r="C201" t="str">
            <v>A28317C0060519FS1FRA</v>
          </cell>
          <cell r="D201" t="str">
            <v>LAURA</v>
          </cell>
          <cell r="E201" t="str">
            <v>PERRICHON</v>
          </cell>
          <cell r="F201" t="str">
            <v>30/11/2000</v>
          </cell>
          <cell r="G201" t="str">
            <v>f</v>
          </cell>
          <cell r="H201" t="str">
            <v>BOURGES TRIATHLON</v>
          </cell>
          <cell r="I201" t="str">
            <v>B - Lic. club - Compétition - S. &amp; V.</v>
          </cell>
          <cell r="J201" t="str">
            <v>Senior</v>
          </cell>
        </row>
        <row r="202">
          <cell r="A202" t="str">
            <v>THOMAS ROLLAND</v>
          </cell>
          <cell r="B202" t="str">
            <v>J3 SPORTS AMILLY SECTION TRIATHLON Vétéran</v>
          </cell>
          <cell r="C202" t="str">
            <v>B65946C0060530MV1FRA</v>
          </cell>
          <cell r="D202" t="str">
            <v>THOMAS</v>
          </cell>
          <cell r="E202" t="str">
            <v>ROLLAND</v>
          </cell>
          <cell r="F202" t="str">
            <v>10/09/1979</v>
          </cell>
          <cell r="G202" t="str">
            <v>m</v>
          </cell>
          <cell r="H202" t="str">
            <v>J3 SPORTS AMILLY SECTION TRIATHLON</v>
          </cell>
          <cell r="I202" t="str">
            <v>B - Lic. club - Compétition - S. &amp; V.</v>
          </cell>
          <cell r="J202" t="str">
            <v>Vétéran</v>
          </cell>
        </row>
        <row r="203">
          <cell r="A203" t="str">
            <v>Tristan SMITH</v>
          </cell>
          <cell r="B203" t="str">
            <v>J3 SPORTS AMILLY SECTION TRIATHLON Vétéran</v>
          </cell>
          <cell r="C203" t="str">
            <v>B12988C0060530MV1FRA</v>
          </cell>
          <cell r="D203" t="str">
            <v>Tristan</v>
          </cell>
          <cell r="E203" t="str">
            <v>SMITH</v>
          </cell>
          <cell r="F203" t="str">
            <v>20/09/1979</v>
          </cell>
          <cell r="G203" t="str">
            <v>m</v>
          </cell>
          <cell r="H203" t="str">
            <v>J3 SPORTS AMILLY SECTION TRIATHLON</v>
          </cell>
          <cell r="I203" t="str">
            <v>B - Lic. club - Compétition - S. &amp; V.</v>
          </cell>
          <cell r="J203" t="str">
            <v>Vétéran</v>
          </cell>
        </row>
        <row r="204">
          <cell r="A204" t="str">
            <v>David DELCROIX</v>
          </cell>
          <cell r="B204" t="str">
            <v>J3 SPORTS AMILLY SECTION TRIATHLON Vétéran</v>
          </cell>
          <cell r="C204" t="str">
            <v>B82934C0060530MV1FRA</v>
          </cell>
          <cell r="D204" t="str">
            <v>David</v>
          </cell>
          <cell r="E204" t="str">
            <v>DELCROIX</v>
          </cell>
          <cell r="F204" t="str">
            <v>19/05/1979</v>
          </cell>
          <cell r="G204" t="str">
            <v>m</v>
          </cell>
          <cell r="H204" t="str">
            <v>J3 SPORTS AMILLY SECTION TRIATHLON</v>
          </cell>
          <cell r="I204" t="str">
            <v>B - Lic. club - Compétition - S. &amp; V.</v>
          </cell>
          <cell r="J204" t="str">
            <v>Vétéran</v>
          </cell>
        </row>
        <row r="205">
          <cell r="A205" t="str">
            <v>Adam DOSSE</v>
          </cell>
          <cell r="B205" t="str">
            <v>J3 SPORTS AMILLY SECTION TRIATHLON Pupille</v>
          </cell>
          <cell r="C205" t="str">
            <v>C08865C0060530MPUMAR</v>
          </cell>
          <cell r="D205" t="str">
            <v>Adam</v>
          </cell>
          <cell r="E205" t="str">
            <v>DOSSE</v>
          </cell>
          <cell r="F205" t="str">
            <v>23/02/2012</v>
          </cell>
          <cell r="G205" t="str">
            <v>m</v>
          </cell>
          <cell r="H205" t="str">
            <v>J3 SPORTS AMILLY SECTION TRIATHLON</v>
          </cell>
          <cell r="I205" t="str">
            <v>A - Lic. club - Compétition - Jeune</v>
          </cell>
          <cell r="J205" t="str">
            <v>Pupille</v>
          </cell>
        </row>
        <row r="206">
          <cell r="A206" t="str">
            <v>CHRISTIAN DAUNAY</v>
          </cell>
          <cell r="B206" t="str">
            <v>J3 SPORTS AMILLY SECTION TRIATHLON Vétéran</v>
          </cell>
          <cell r="C206" t="str">
            <v>B12445C0060530MV7FRA</v>
          </cell>
          <cell r="D206" t="str">
            <v>CHRISTIAN</v>
          </cell>
          <cell r="E206" t="str">
            <v>DAUNAY</v>
          </cell>
          <cell r="F206" t="str">
            <v>20/02/1950</v>
          </cell>
          <cell r="G206" t="str">
            <v>m</v>
          </cell>
          <cell r="H206" t="str">
            <v>J3 SPORTS AMILLY SECTION TRIATHLON</v>
          </cell>
          <cell r="I206" t="str">
            <v>B - Lic. club - Compétition - S. &amp; V.</v>
          </cell>
          <cell r="J206" t="str">
            <v>Vétéran</v>
          </cell>
        </row>
        <row r="207">
          <cell r="A207" t="str">
            <v>Jean Francois ROUSSIAL</v>
          </cell>
          <cell r="B207" t="str">
            <v>J3 SPORTS AMILLY SECTION TRIATHLON Vétéran</v>
          </cell>
          <cell r="C207" t="str">
            <v>C10085C0060530MV1FRA</v>
          </cell>
          <cell r="D207" t="str">
            <v>Jean Francois</v>
          </cell>
          <cell r="E207" t="str">
            <v>ROUSSIAL</v>
          </cell>
          <cell r="F207" t="str">
            <v>03/10/1979</v>
          </cell>
          <cell r="G207" t="str">
            <v>m</v>
          </cell>
          <cell r="H207" t="str">
            <v>J3 SPORTS AMILLY SECTION TRIATHLON</v>
          </cell>
          <cell r="I207" t="str">
            <v>B - Lic. club - Compétition - S. &amp; V.</v>
          </cell>
          <cell r="J207" t="str">
            <v>Vétéran</v>
          </cell>
        </row>
        <row r="208">
          <cell r="A208" t="str">
            <v>Robin VILLAIN</v>
          </cell>
          <cell r="B208" t="str">
            <v>J3 SPORTS AMILLY SECTION TRIATHLON Senior</v>
          </cell>
          <cell r="C208" t="str">
            <v>C10438L0060530MS3FRA</v>
          </cell>
          <cell r="D208" t="str">
            <v>Robin</v>
          </cell>
          <cell r="E208" t="str">
            <v>VILLAIN</v>
          </cell>
          <cell r="F208" t="str">
            <v>11/03/1992</v>
          </cell>
          <cell r="G208" t="str">
            <v>m</v>
          </cell>
          <cell r="H208" t="str">
            <v>J3 SPORTS AMILLY SECTION TRIATHLON</v>
          </cell>
          <cell r="I208" t="str">
            <v>D - Licence club - Loisir - S. &amp; V.</v>
          </cell>
          <cell r="J208" t="str">
            <v>Senior</v>
          </cell>
        </row>
        <row r="209">
          <cell r="A209" t="str">
            <v>NATHALIE MANGENOT</v>
          </cell>
          <cell r="B209" t="str">
            <v>J3 SPORTS AMILLY SECTION TRIATHLON Vétéran</v>
          </cell>
          <cell r="C209" t="str">
            <v>A29261D0060530FV3FRA</v>
          </cell>
          <cell r="D209" t="str">
            <v>NATHALIE</v>
          </cell>
          <cell r="E209" t="str">
            <v>MANGENOT</v>
          </cell>
          <cell r="F209" t="str">
            <v>20/10/1968</v>
          </cell>
          <cell r="G209" t="str">
            <v>f</v>
          </cell>
          <cell r="H209" t="str">
            <v>J3 SPORTS AMILLY SECTION TRIATHLON</v>
          </cell>
          <cell r="I209" t="str">
            <v>G - Lic. club - Dirigeant</v>
          </cell>
          <cell r="J209" t="str">
            <v>Vétéran</v>
          </cell>
        </row>
        <row r="210">
          <cell r="A210" t="str">
            <v>Fabienne ROUSSIAL</v>
          </cell>
          <cell r="B210" t="str">
            <v>J3 SPORTS AMILLY SECTION TRIATHLON Vétéran</v>
          </cell>
          <cell r="C210" t="str">
            <v>C08622C0060530FV1FRA</v>
          </cell>
          <cell r="D210" t="str">
            <v>Fabienne</v>
          </cell>
          <cell r="E210" t="str">
            <v>ROUSSIAL</v>
          </cell>
          <cell r="F210" t="str">
            <v>18/05/1978</v>
          </cell>
          <cell r="G210" t="str">
            <v>f</v>
          </cell>
          <cell r="H210" t="str">
            <v>J3 SPORTS AMILLY SECTION TRIATHLON</v>
          </cell>
          <cell r="I210" t="str">
            <v>B - Lic. club - Compétition - S. &amp; V.</v>
          </cell>
          <cell r="J210" t="str">
            <v>Vétéran</v>
          </cell>
        </row>
        <row r="211">
          <cell r="A211" t="str">
            <v>RACHEL DUPASQUIER</v>
          </cell>
          <cell r="B211" t="str">
            <v>J3 SPORTS AMILLY SECTION TRIATHLON Minime</v>
          </cell>
          <cell r="C211" t="str">
            <v>C04934C0060530FMIFRA</v>
          </cell>
          <cell r="D211" t="str">
            <v>RACHEL</v>
          </cell>
          <cell r="E211" t="str">
            <v>DUPASQUIER</v>
          </cell>
          <cell r="F211" t="str">
            <v>10/09/2008</v>
          </cell>
          <cell r="G211" t="str">
            <v>f</v>
          </cell>
          <cell r="H211" t="str">
            <v>J3 SPORTS AMILLY SECTION TRIATHLON</v>
          </cell>
          <cell r="I211" t="str">
            <v>A - Lic. club - Compétition - Jeune</v>
          </cell>
          <cell r="J211" t="str">
            <v>Minime</v>
          </cell>
        </row>
        <row r="212">
          <cell r="A212" t="str">
            <v>FRANCOIS ANTUNES</v>
          </cell>
          <cell r="B212" t="str">
            <v>J3 SPORTS AMILLY SECTION TRIATHLON Vétéran</v>
          </cell>
          <cell r="C212" t="str">
            <v>B08192C0060530MV2FRA</v>
          </cell>
          <cell r="D212" t="str">
            <v>FRANCOIS</v>
          </cell>
          <cell r="E212" t="str">
            <v>ANTUNES</v>
          </cell>
          <cell r="F212" t="str">
            <v>20/06/1977</v>
          </cell>
          <cell r="G212" t="str">
            <v>m</v>
          </cell>
          <cell r="H212" t="str">
            <v>J3 SPORTS AMILLY SECTION TRIATHLON</v>
          </cell>
          <cell r="I212" t="str">
            <v>B - Lic. club - Compétition - S. &amp; V.</v>
          </cell>
          <cell r="J212" t="str">
            <v>Vétéran</v>
          </cell>
        </row>
        <row r="213">
          <cell r="A213" t="str">
            <v>Frederic MONGIAT</v>
          </cell>
          <cell r="B213" t="str">
            <v>J3 SPORTS AMILLY SECTION TRIATHLON Senior</v>
          </cell>
          <cell r="C213" t="str">
            <v>A92300C0060530MS4FRA</v>
          </cell>
          <cell r="D213" t="str">
            <v>Frederic</v>
          </cell>
          <cell r="E213" t="str">
            <v>MONGIAT</v>
          </cell>
          <cell r="F213" t="str">
            <v>23/04/1983</v>
          </cell>
          <cell r="G213" t="str">
            <v>m</v>
          </cell>
          <cell r="H213" t="str">
            <v>J3 SPORTS AMILLY SECTION TRIATHLON</v>
          </cell>
          <cell r="I213" t="str">
            <v>B - Lic. club - Compétition - S. &amp; V.</v>
          </cell>
          <cell r="J213" t="str">
            <v>Senior</v>
          </cell>
        </row>
        <row r="214">
          <cell r="A214" t="str">
            <v xml:space="preserve">Xavier AUDEVARD </v>
          </cell>
          <cell r="B214" t="str">
            <v>J3 SPORTS AMILLY SECTION TRIATHLON Vétéran</v>
          </cell>
          <cell r="C214" t="str">
            <v>A29293C0060530MV1FRA</v>
          </cell>
          <cell r="D214" t="str">
            <v>Xavier</v>
          </cell>
          <cell r="E214" t="str">
            <v xml:space="preserve">AUDEVARD </v>
          </cell>
          <cell r="F214" t="str">
            <v>28/09/1980</v>
          </cell>
          <cell r="G214" t="str">
            <v>m</v>
          </cell>
          <cell r="H214" t="str">
            <v>J3 SPORTS AMILLY SECTION TRIATHLON</v>
          </cell>
          <cell r="I214" t="str">
            <v>B - Lic. club - Compétition - S. &amp; V.</v>
          </cell>
          <cell r="J214" t="str">
            <v>Vétéran</v>
          </cell>
        </row>
        <row r="215">
          <cell r="A215" t="str">
            <v>Aline LEROYER</v>
          </cell>
          <cell r="B215" t="str">
            <v>J3 SPORTS AMILLY SECTION TRIATHLON Senior</v>
          </cell>
          <cell r="C215" t="str">
            <v>C05171L0060530FS4FRA</v>
          </cell>
          <cell r="D215" t="str">
            <v>Aline</v>
          </cell>
          <cell r="E215" t="str">
            <v>LEROYER</v>
          </cell>
          <cell r="F215" t="str">
            <v>16/08/1985</v>
          </cell>
          <cell r="G215" t="str">
            <v>f</v>
          </cell>
          <cell r="H215" t="str">
            <v>J3 SPORTS AMILLY SECTION TRIATHLON</v>
          </cell>
          <cell r="I215" t="str">
            <v>D - Licence club - Loisir - S. &amp; V.</v>
          </cell>
          <cell r="J215" t="str">
            <v>Senior</v>
          </cell>
        </row>
        <row r="216">
          <cell r="A216" t="str">
            <v>Maximilian MATKOWSKI</v>
          </cell>
          <cell r="B216" t="str">
            <v>J3 SPORTS AMILLY SECTION TRIATHLON Minime</v>
          </cell>
          <cell r="C216" t="str">
            <v>B72340L0060530MMIFRA</v>
          </cell>
          <cell r="D216" t="str">
            <v>Maximilian</v>
          </cell>
          <cell r="E216" t="str">
            <v>MATKOWSKI</v>
          </cell>
          <cell r="F216" t="str">
            <v>22/07/2007</v>
          </cell>
          <cell r="G216" t="str">
            <v>m</v>
          </cell>
          <cell r="H216" t="str">
            <v>J3 SPORTS AMILLY SECTION TRIATHLON</v>
          </cell>
          <cell r="I216" t="str">
            <v>C - Lic. club - Loisir - Jeune</v>
          </cell>
          <cell r="J216" t="str">
            <v>Minime</v>
          </cell>
        </row>
        <row r="217">
          <cell r="A217" t="str">
            <v>Cyprien LAUX</v>
          </cell>
          <cell r="B217" t="str">
            <v>J3 SPORTS AMILLY SECTION TRIATHLON Benjamin</v>
          </cell>
          <cell r="C217" t="str">
            <v>B69065C0060530MBEFRA</v>
          </cell>
          <cell r="D217" t="str">
            <v>Cyprien</v>
          </cell>
          <cell r="E217" t="str">
            <v>LAUX</v>
          </cell>
          <cell r="F217" t="str">
            <v>09/11/2010</v>
          </cell>
          <cell r="G217" t="str">
            <v>m</v>
          </cell>
          <cell r="H217" t="str">
            <v>J3 SPORTS AMILLY SECTION TRIATHLON</v>
          </cell>
          <cell r="I217" t="str">
            <v>A - Lic. club - Compétition - Jeune</v>
          </cell>
          <cell r="J217" t="str">
            <v>Benjamin</v>
          </cell>
        </row>
        <row r="218">
          <cell r="A218" t="str">
            <v>Christian LAUX</v>
          </cell>
          <cell r="B218" t="str">
            <v>J3 SPORTS AMILLY SECTION TRIATHLON Vétéran</v>
          </cell>
          <cell r="C218" t="str">
            <v>A93296C0060530MV2FRA</v>
          </cell>
          <cell r="D218" t="str">
            <v>Christian</v>
          </cell>
          <cell r="E218" t="str">
            <v>LAUX</v>
          </cell>
          <cell r="F218" t="str">
            <v>04/01/1976</v>
          </cell>
          <cell r="G218" t="str">
            <v>m</v>
          </cell>
          <cell r="H218" t="str">
            <v>J3 SPORTS AMILLY SECTION TRIATHLON</v>
          </cell>
          <cell r="I218" t="str">
            <v>B - Lic. club - Compétition - S. &amp; V.</v>
          </cell>
          <cell r="J218" t="str">
            <v>Vétéran</v>
          </cell>
        </row>
        <row r="219">
          <cell r="A219" t="str">
            <v>Philippe JONDEAU</v>
          </cell>
          <cell r="B219" t="str">
            <v>J3 SPORTS AMILLY SECTION TRIATHLON Vétéran</v>
          </cell>
          <cell r="C219" t="str">
            <v>A48108C0060530MV3FRA</v>
          </cell>
          <cell r="D219" t="str">
            <v>Philippe</v>
          </cell>
          <cell r="E219" t="str">
            <v>JONDEAU</v>
          </cell>
          <cell r="F219" t="str">
            <v>17/08/1970</v>
          </cell>
          <cell r="G219" t="str">
            <v>m</v>
          </cell>
          <cell r="H219" t="str">
            <v>J3 SPORTS AMILLY SECTION TRIATHLON</v>
          </cell>
          <cell r="I219" t="str">
            <v>B - Lic. club - Compétition - S. &amp; V.</v>
          </cell>
          <cell r="J219" t="str">
            <v>Vétéran</v>
          </cell>
        </row>
        <row r="220">
          <cell r="A220" t="str">
            <v>Agathe ROUSSIAL</v>
          </cell>
          <cell r="B220" t="str">
            <v>J3 SPORTS AMILLY SECTION TRIATHLON Benjamin</v>
          </cell>
          <cell r="C220" t="str">
            <v>B69930C0060530FBEFRA</v>
          </cell>
          <cell r="D220" t="str">
            <v>Agathe</v>
          </cell>
          <cell r="E220" t="str">
            <v>ROUSSIAL</v>
          </cell>
          <cell r="F220" t="str">
            <v>15/07/2010</v>
          </cell>
          <cell r="G220" t="str">
            <v>f</v>
          </cell>
          <cell r="H220" t="str">
            <v>J3 SPORTS AMILLY SECTION TRIATHLON</v>
          </cell>
          <cell r="I220" t="str">
            <v>A - Lic. club - Compétition - Jeune</v>
          </cell>
          <cell r="J220" t="str">
            <v>Benjamin</v>
          </cell>
        </row>
        <row r="221">
          <cell r="A221" t="str">
            <v>FABRICE PORAS</v>
          </cell>
          <cell r="B221" t="str">
            <v>J3 SPORTS AMILLY SECTION TRIATHLON Vétéran</v>
          </cell>
          <cell r="C221" t="str">
            <v>A29258D0060530MV4FRA</v>
          </cell>
          <cell r="D221" t="str">
            <v>FABRICE</v>
          </cell>
          <cell r="E221" t="str">
            <v>PORAS</v>
          </cell>
          <cell r="F221" t="str">
            <v>10/07/1967</v>
          </cell>
          <cell r="G221" t="str">
            <v>m</v>
          </cell>
          <cell r="H221" t="str">
            <v>J3 SPORTS AMILLY SECTION TRIATHLON</v>
          </cell>
          <cell r="I221" t="str">
            <v>G - Lic. club - Dirigeant</v>
          </cell>
          <cell r="J221" t="str">
            <v>Vétéran</v>
          </cell>
        </row>
        <row r="222">
          <cell r="A222" t="str">
            <v>Christian HELOU</v>
          </cell>
          <cell r="B222" t="str">
            <v>J3 SPORTS AMILLY SECTION TRIATHLON Minime</v>
          </cell>
          <cell r="C222" t="str">
            <v>B88963L0060530MMIFRA</v>
          </cell>
          <cell r="D222" t="str">
            <v>Christian</v>
          </cell>
          <cell r="E222" t="str">
            <v>HELOU</v>
          </cell>
          <cell r="F222" t="str">
            <v>08/06/2007</v>
          </cell>
          <cell r="G222" t="str">
            <v>m</v>
          </cell>
          <cell r="H222" t="str">
            <v>J3 SPORTS AMILLY SECTION TRIATHLON</v>
          </cell>
          <cell r="I222" t="str">
            <v>C - Lic. club - Loisir - Jeune</v>
          </cell>
          <cell r="J222" t="str">
            <v>Minime</v>
          </cell>
        </row>
        <row r="223">
          <cell r="A223" t="str">
            <v>Daniel HELOU</v>
          </cell>
          <cell r="B223" t="str">
            <v>J3 SPORTS AMILLY SECTION TRIATHLON Pupille</v>
          </cell>
          <cell r="C223" t="str">
            <v>C05753L0060530MPUFRA</v>
          </cell>
          <cell r="D223" t="str">
            <v>Daniel</v>
          </cell>
          <cell r="E223" t="str">
            <v>HELOU</v>
          </cell>
          <cell r="F223" t="str">
            <v>28/05/2011</v>
          </cell>
          <cell r="G223" t="str">
            <v>m</v>
          </cell>
          <cell r="H223" t="str">
            <v>J3 SPORTS AMILLY SECTION TRIATHLON</v>
          </cell>
          <cell r="I223" t="str">
            <v>C - Lic. club - Loisir - Jeune</v>
          </cell>
          <cell r="J223" t="str">
            <v>Pupille</v>
          </cell>
        </row>
        <row r="224">
          <cell r="A224" t="str">
            <v>Noa DUCHEMANN</v>
          </cell>
          <cell r="B224" t="str">
            <v>J3 SPORTS AMILLY SECTION TRIATHLON Benjamin</v>
          </cell>
          <cell r="C224" t="str">
            <v>B86456C0060530MBEFRA</v>
          </cell>
          <cell r="D224" t="str">
            <v>Noa</v>
          </cell>
          <cell r="E224" t="str">
            <v>DUCHEMANN</v>
          </cell>
          <cell r="F224" t="str">
            <v>05/03/2009</v>
          </cell>
          <cell r="G224" t="str">
            <v>m</v>
          </cell>
          <cell r="H224" t="str">
            <v>J3 SPORTS AMILLY SECTION TRIATHLON</v>
          </cell>
          <cell r="I224" t="str">
            <v>A - Lic. club - Compétition - Jeune</v>
          </cell>
          <cell r="J224" t="str">
            <v>Benjamin</v>
          </cell>
        </row>
        <row r="225">
          <cell r="A225" t="str">
            <v>Romain MAUPU</v>
          </cell>
          <cell r="B225" t="str">
            <v>J3 SPORTS AMILLY SECTION TRIATHLON Vétéran</v>
          </cell>
          <cell r="C225" t="str">
            <v>C06206L0060530MV1FRA</v>
          </cell>
          <cell r="D225" t="str">
            <v>Romain</v>
          </cell>
          <cell r="E225" t="str">
            <v>MAUPU</v>
          </cell>
          <cell r="F225" t="str">
            <v>04/06/1982</v>
          </cell>
          <cell r="G225" t="str">
            <v>m</v>
          </cell>
          <cell r="H225" t="str">
            <v>J3 SPORTS AMILLY SECTION TRIATHLON</v>
          </cell>
          <cell r="I225" t="str">
            <v>D - Licence club - Loisir - S. &amp; V.</v>
          </cell>
          <cell r="J225" t="str">
            <v>Vétéran</v>
          </cell>
        </row>
        <row r="226">
          <cell r="A226" t="str">
            <v>Frederic LEMESLE</v>
          </cell>
          <cell r="B226" t="str">
            <v>J3 SPORTS AMILLY SECTION TRIATHLON Vétéran</v>
          </cell>
          <cell r="C226" t="str">
            <v>A29291C0060530MV5FRA</v>
          </cell>
          <cell r="D226" t="str">
            <v>Frederic</v>
          </cell>
          <cell r="E226" t="str">
            <v>LEMESLE</v>
          </cell>
          <cell r="F226" t="str">
            <v>22/05/1960</v>
          </cell>
          <cell r="G226" t="str">
            <v>m</v>
          </cell>
          <cell r="H226" t="str">
            <v>J3 SPORTS AMILLY SECTION TRIATHLON</v>
          </cell>
          <cell r="I226" t="str">
            <v>B - Lic. club - Compétition - S. &amp; V.</v>
          </cell>
          <cell r="J226" t="str">
            <v>Vétéran</v>
          </cell>
        </row>
        <row r="227">
          <cell r="A227" t="str">
            <v>Axel LORHO</v>
          </cell>
          <cell r="B227" t="str">
            <v>J3 SPORTS AMILLY SECTION TRIATHLON Benjamin</v>
          </cell>
          <cell r="C227" t="str">
            <v>C06495C0060530MBEFRA</v>
          </cell>
          <cell r="D227" t="str">
            <v>Axel</v>
          </cell>
          <cell r="E227" t="str">
            <v>LORHO</v>
          </cell>
          <cell r="F227" t="str">
            <v>14/03/2010</v>
          </cell>
          <cell r="G227" t="str">
            <v>m</v>
          </cell>
          <cell r="H227" t="str">
            <v>J3 SPORTS AMILLY SECTION TRIATHLON</v>
          </cell>
          <cell r="I227" t="str">
            <v>A - Lic. club - Compétition - Jeune</v>
          </cell>
          <cell r="J227" t="str">
            <v>Benjamin</v>
          </cell>
        </row>
        <row r="228">
          <cell r="A228" t="str">
            <v>Nicolas REPINCAY</v>
          </cell>
          <cell r="B228" t="str">
            <v>J3 SPORTS AMILLY SECTION TRIATHLON Vétéran</v>
          </cell>
          <cell r="C228" t="str">
            <v>B90782C0060530MV1FRA</v>
          </cell>
          <cell r="D228" t="str">
            <v>Nicolas</v>
          </cell>
          <cell r="E228" t="str">
            <v>REPINCAY</v>
          </cell>
          <cell r="F228" t="str">
            <v>08/09/1982</v>
          </cell>
          <cell r="G228" t="str">
            <v>m</v>
          </cell>
          <cell r="H228" t="str">
            <v>J3 SPORTS AMILLY SECTION TRIATHLON</v>
          </cell>
          <cell r="I228" t="str">
            <v>B - Lic. club - Compétition - S. &amp; V.</v>
          </cell>
          <cell r="J228" t="str">
            <v>Vétéran</v>
          </cell>
        </row>
        <row r="229">
          <cell r="A229" t="str">
            <v>LISA DELAVEAU</v>
          </cell>
          <cell r="B229" t="str">
            <v>J3 SPORTS AMILLY SECTION TRIATHLON Pupille</v>
          </cell>
          <cell r="C229" t="str">
            <v>C07024C0060530FPUFRA</v>
          </cell>
          <cell r="D229" t="str">
            <v>LISA</v>
          </cell>
          <cell r="E229" t="str">
            <v>DELAVEAU</v>
          </cell>
          <cell r="F229" t="str">
            <v>11/11/2011</v>
          </cell>
          <cell r="G229" t="str">
            <v>f</v>
          </cell>
          <cell r="H229" t="str">
            <v>J3 SPORTS AMILLY SECTION TRIATHLON</v>
          </cell>
          <cell r="I229" t="str">
            <v>A - Lic. club - Compétition - Jeune</v>
          </cell>
          <cell r="J229" t="str">
            <v>Pupille</v>
          </cell>
        </row>
        <row r="230">
          <cell r="A230" t="str">
            <v>Souheyla ZAID</v>
          </cell>
          <cell r="B230" t="str">
            <v>J3 SPORTS AMILLY SECTION TRIATHLON Pupille</v>
          </cell>
          <cell r="C230" t="str">
            <v>C07962C0060530FPUFRA</v>
          </cell>
          <cell r="D230" t="str">
            <v>Souheyla</v>
          </cell>
          <cell r="E230" t="str">
            <v>ZAID</v>
          </cell>
          <cell r="F230" t="str">
            <v>23/03/2011</v>
          </cell>
          <cell r="G230" t="str">
            <v>f</v>
          </cell>
          <cell r="H230" t="str">
            <v>J3 SPORTS AMILLY SECTION TRIATHLON</v>
          </cell>
          <cell r="I230" t="str">
            <v>A - Lic. club - Compétition - Jeune</v>
          </cell>
          <cell r="J230" t="str">
            <v>Pupille</v>
          </cell>
        </row>
        <row r="231">
          <cell r="A231" t="str">
            <v>Ludovic LORHO</v>
          </cell>
          <cell r="B231" t="str">
            <v>J3 SPORTS AMILLY SECTION TRIATHLON Vétéran</v>
          </cell>
          <cell r="C231" t="str">
            <v>C08106C0060530MV2FRA</v>
          </cell>
          <cell r="D231" t="str">
            <v>Ludovic</v>
          </cell>
          <cell r="E231" t="str">
            <v>LORHO</v>
          </cell>
          <cell r="F231" t="str">
            <v>03/05/1976</v>
          </cell>
          <cell r="G231" t="str">
            <v>m</v>
          </cell>
          <cell r="H231" t="str">
            <v>J3 SPORTS AMILLY SECTION TRIATHLON</v>
          </cell>
          <cell r="I231" t="str">
            <v>B - Lic. club - Compétition - S. &amp; V.</v>
          </cell>
          <cell r="J231" t="str">
            <v>Vétéran</v>
          </cell>
        </row>
        <row r="232">
          <cell r="A232" t="str">
            <v>Nateo FABRO</v>
          </cell>
          <cell r="B232" t="str">
            <v>J3 SPORTS AMILLY SECTION TRIATHLON Minime</v>
          </cell>
          <cell r="C232" t="str">
            <v>B85942C0060530MMIFRA</v>
          </cell>
          <cell r="D232" t="str">
            <v>Nateo</v>
          </cell>
          <cell r="E232" t="str">
            <v>FABRO</v>
          </cell>
          <cell r="F232" t="str">
            <v>27/03/2008</v>
          </cell>
          <cell r="G232" t="str">
            <v>m</v>
          </cell>
          <cell r="H232" t="str">
            <v>J3 SPORTS AMILLY SECTION TRIATHLON</v>
          </cell>
          <cell r="I232" t="str">
            <v>A - Lic. club - Compétition - Jeune</v>
          </cell>
          <cell r="J232" t="str">
            <v>Minime</v>
          </cell>
        </row>
        <row r="233">
          <cell r="A233" t="str">
            <v>CRISTIANO MARQUES</v>
          </cell>
          <cell r="B233" t="str">
            <v>J3 SPORTS AMILLY SECTION TRIATHLON Minime</v>
          </cell>
          <cell r="C233" t="str">
            <v>B71485C0060530MMIFRA</v>
          </cell>
          <cell r="D233" t="str">
            <v>CRISTIANO</v>
          </cell>
          <cell r="E233" t="str">
            <v>MARQUES</v>
          </cell>
          <cell r="F233" t="str">
            <v>10/10/2008</v>
          </cell>
          <cell r="G233" t="str">
            <v>m</v>
          </cell>
          <cell r="H233" t="str">
            <v>J3 SPORTS AMILLY SECTION TRIATHLON</v>
          </cell>
          <cell r="I233" t="str">
            <v>A - Lic. club - Compétition - Jeune</v>
          </cell>
          <cell r="J233" t="str">
            <v>Minime</v>
          </cell>
        </row>
        <row r="234">
          <cell r="A234" t="str">
            <v>Matheo GERAULT</v>
          </cell>
          <cell r="B234" t="str">
            <v>J3 SPORTS AMILLY SECTION TRIATHLON Pupille</v>
          </cell>
          <cell r="C234" t="str">
            <v>C04666L0060530MPUFRA</v>
          </cell>
          <cell r="D234" t="str">
            <v>Matheo</v>
          </cell>
          <cell r="E234" t="str">
            <v>GERAULT</v>
          </cell>
          <cell r="F234" t="str">
            <v>13/07/2011</v>
          </cell>
          <cell r="G234" t="str">
            <v>m</v>
          </cell>
          <cell r="H234" t="str">
            <v>J3 SPORTS AMILLY SECTION TRIATHLON</v>
          </cell>
          <cell r="I234" t="str">
            <v>C - Lic. club - Loisir - Jeune</v>
          </cell>
          <cell r="J234" t="str">
            <v>Pupille</v>
          </cell>
        </row>
        <row r="235">
          <cell r="A235" t="str">
            <v>THEO LAPIERRE</v>
          </cell>
          <cell r="B235" t="str">
            <v>J3 SPORTS AMILLY SECTION TRIATHLON Minime</v>
          </cell>
          <cell r="C235" t="str">
            <v>B84855C0060530MMIFRA</v>
          </cell>
          <cell r="D235" t="str">
            <v>THEO</v>
          </cell>
          <cell r="E235" t="str">
            <v>LAPIERRE</v>
          </cell>
          <cell r="F235" t="str">
            <v>16/11/2008</v>
          </cell>
          <cell r="G235" t="str">
            <v>m</v>
          </cell>
          <cell r="H235" t="str">
            <v>J3 SPORTS AMILLY SECTION TRIATHLON</v>
          </cell>
          <cell r="I235" t="str">
            <v>A - Lic. club - Compétition - Jeune</v>
          </cell>
          <cell r="J235" t="str">
            <v>Minime</v>
          </cell>
        </row>
        <row r="236">
          <cell r="A236" t="str">
            <v>LOGAN BOUCHEREAU</v>
          </cell>
          <cell r="B236" t="str">
            <v>J3 SPORTS AMILLY SECTION TRIATHLON Vétéran</v>
          </cell>
          <cell r="C236" t="str">
            <v>A29309L0060530MV1FRA</v>
          </cell>
          <cell r="D236" t="str">
            <v>LOGAN</v>
          </cell>
          <cell r="E236" t="str">
            <v>BOUCHEREAU</v>
          </cell>
          <cell r="F236" t="str">
            <v>13/06/1980</v>
          </cell>
          <cell r="G236" t="str">
            <v>m</v>
          </cell>
          <cell r="H236" t="str">
            <v>J3 SPORTS AMILLY SECTION TRIATHLON</v>
          </cell>
          <cell r="I236" t="str">
            <v>D - Licence club - Loisir - S. &amp; V.</v>
          </cell>
          <cell r="J236" t="str">
            <v>Vétéran</v>
          </cell>
        </row>
        <row r="237">
          <cell r="A237" t="str">
            <v>Loic LAPIERRE</v>
          </cell>
          <cell r="B237" t="str">
            <v>J3 SPORTS AMILLY SECTION TRIATHLON Vétéran</v>
          </cell>
          <cell r="C237" t="str">
            <v>C04829C0060530MV1FRA</v>
          </cell>
          <cell r="D237" t="str">
            <v>Loic</v>
          </cell>
          <cell r="E237" t="str">
            <v>LAPIERRE</v>
          </cell>
          <cell r="F237" t="str">
            <v>06/06/1978</v>
          </cell>
          <cell r="G237" t="str">
            <v>m</v>
          </cell>
          <cell r="H237" t="str">
            <v>J3 SPORTS AMILLY SECTION TRIATHLON</v>
          </cell>
          <cell r="I237" t="str">
            <v>B - Lic. club - Compétition - S. &amp; V.</v>
          </cell>
          <cell r="J237" t="str">
            <v>Vétéran</v>
          </cell>
        </row>
        <row r="238">
          <cell r="A238" t="str">
            <v>Ulysse BOUCHEREAU</v>
          </cell>
          <cell r="B238" t="str">
            <v>J3 SPORTS AMILLY SECTION TRIATHLON Minime</v>
          </cell>
          <cell r="C238" t="str">
            <v>B74159C0060530MMIFRA</v>
          </cell>
          <cell r="D238" t="str">
            <v>Ulysse</v>
          </cell>
          <cell r="E238" t="str">
            <v>BOUCHEREAU</v>
          </cell>
          <cell r="F238" t="str">
            <v>22/07/2008</v>
          </cell>
          <cell r="G238" t="str">
            <v>m</v>
          </cell>
          <cell r="H238" t="str">
            <v>J3 SPORTS AMILLY SECTION TRIATHLON</v>
          </cell>
          <cell r="I238" t="str">
            <v>A - Lic. club - Compétition - Jeune</v>
          </cell>
          <cell r="J238" t="str">
            <v>Minime</v>
          </cell>
        </row>
        <row r="239">
          <cell r="A239" t="str">
            <v>Matheo OLZEWSKI</v>
          </cell>
          <cell r="B239" t="str">
            <v>J3 SPORTS AMILLY SECTION TRIATHLON Pupille</v>
          </cell>
          <cell r="C239" t="str">
            <v>B88681C0060530MPUFRA</v>
          </cell>
          <cell r="D239" t="str">
            <v>Matheo</v>
          </cell>
          <cell r="E239" t="str">
            <v>OLZEWSKI</v>
          </cell>
          <cell r="F239" t="str">
            <v>16/03/2012</v>
          </cell>
          <cell r="G239" t="str">
            <v>m</v>
          </cell>
          <cell r="H239" t="str">
            <v>J3 SPORTS AMILLY SECTION TRIATHLON</v>
          </cell>
          <cell r="I239" t="str">
            <v>A - Lic. club - Compétition - Jeune</v>
          </cell>
          <cell r="J239" t="str">
            <v>Pupille</v>
          </cell>
        </row>
        <row r="240">
          <cell r="A240" t="str">
            <v>David DEJA</v>
          </cell>
          <cell r="B240" t="str">
            <v>J3 SPORTS AMILLY SECTION TRIATHLON Pupille</v>
          </cell>
          <cell r="C240" t="str">
            <v>C04796C0060530MPUFRA</v>
          </cell>
          <cell r="D240" t="str">
            <v>David</v>
          </cell>
          <cell r="E240" t="str">
            <v>DEJA</v>
          </cell>
          <cell r="F240" t="str">
            <v>24/04/2011</v>
          </cell>
          <cell r="G240" t="str">
            <v>m</v>
          </cell>
          <cell r="H240" t="str">
            <v>J3 SPORTS AMILLY SECTION TRIATHLON</v>
          </cell>
          <cell r="I240" t="str">
            <v>A - Lic. club - Compétition - Jeune</v>
          </cell>
          <cell r="J240" t="str">
            <v>Pupille</v>
          </cell>
        </row>
        <row r="241">
          <cell r="A241" t="str">
            <v>Virginie DAVINHA</v>
          </cell>
          <cell r="B241" t="str">
            <v>J3 SPORTS AMILLY SECTION TRIATHLON Senior</v>
          </cell>
          <cell r="C241" t="str">
            <v>C05017C0060530FS3FRA</v>
          </cell>
          <cell r="D241" t="str">
            <v>Virginie</v>
          </cell>
          <cell r="E241" t="str">
            <v>DAVINHA</v>
          </cell>
          <cell r="F241" t="str">
            <v>29/07/1988</v>
          </cell>
          <cell r="G241" t="str">
            <v>f</v>
          </cell>
          <cell r="H241" t="str">
            <v>J3 SPORTS AMILLY SECTION TRIATHLON</v>
          </cell>
          <cell r="I241" t="str">
            <v>B - Lic. club - Compétition - S. &amp; V.</v>
          </cell>
          <cell r="J241" t="str">
            <v>Senior</v>
          </cell>
        </row>
        <row r="242">
          <cell r="A242" t="str">
            <v>Maxime DAUBRY</v>
          </cell>
          <cell r="B242" t="str">
            <v>J3 SPORTS AMILLY SECTION TRIATHLON Senior</v>
          </cell>
          <cell r="C242" t="str">
            <v>B08501C0060530MS4FRA</v>
          </cell>
          <cell r="D242" t="str">
            <v>Maxime</v>
          </cell>
          <cell r="E242" t="str">
            <v>DAUBRY</v>
          </cell>
          <cell r="F242" t="str">
            <v>04/02/1986</v>
          </cell>
          <cell r="G242" t="str">
            <v>m</v>
          </cell>
          <cell r="H242" t="str">
            <v>J3 SPORTS AMILLY SECTION TRIATHLON</v>
          </cell>
          <cell r="I242" t="str">
            <v>B - Lic. club - Compétition - S. &amp; V.</v>
          </cell>
          <cell r="J242" t="str">
            <v>Senior</v>
          </cell>
        </row>
        <row r="243">
          <cell r="A243" t="str">
            <v>Mathieu DULONDEL</v>
          </cell>
          <cell r="B243" t="str">
            <v>J3 SPORTS AMILLY SECTION TRIATHLON Senior</v>
          </cell>
          <cell r="C243" t="str">
            <v>A61907C0060530MS3FRA</v>
          </cell>
          <cell r="D243" t="str">
            <v>Mathieu</v>
          </cell>
          <cell r="E243" t="str">
            <v>DULONDEL</v>
          </cell>
          <cell r="F243" t="str">
            <v>01/12/1990</v>
          </cell>
          <cell r="G243" t="str">
            <v>m</v>
          </cell>
          <cell r="H243" t="str">
            <v>J3 SPORTS AMILLY SECTION TRIATHLON</v>
          </cell>
          <cell r="I243" t="str">
            <v>B - Lic. club - Compétition - S. &amp; V.</v>
          </cell>
          <cell r="J243" t="str">
            <v>Senior</v>
          </cell>
        </row>
        <row r="244">
          <cell r="A244" t="str">
            <v>Frederic PASSA</v>
          </cell>
          <cell r="B244" t="str">
            <v>J3 SPORTS AMILLY SECTION TRIATHLON Vétéran</v>
          </cell>
          <cell r="C244" t="str">
            <v>B00860D0060530MV4FRA</v>
          </cell>
          <cell r="D244" t="str">
            <v>Frederic</v>
          </cell>
          <cell r="E244" t="str">
            <v>PASSA</v>
          </cell>
          <cell r="F244" t="str">
            <v>15/03/1963</v>
          </cell>
          <cell r="G244" t="str">
            <v>m</v>
          </cell>
          <cell r="H244" t="str">
            <v>J3 SPORTS AMILLY SECTION TRIATHLON</v>
          </cell>
          <cell r="I244" t="str">
            <v>G - Lic. club - Dirigeant</v>
          </cell>
          <cell r="J244" t="str">
            <v>Vétéran</v>
          </cell>
        </row>
        <row r="245">
          <cell r="A245" t="str">
            <v>Mael BERTHON</v>
          </cell>
          <cell r="B245" t="str">
            <v>J3 SPORTS AMILLY SECTION TRIATHLON Pupille</v>
          </cell>
          <cell r="C245" t="str">
            <v>C04428C0060530MPUFRA</v>
          </cell>
          <cell r="D245" t="str">
            <v>Mael</v>
          </cell>
          <cell r="E245" t="str">
            <v>BERTHON</v>
          </cell>
          <cell r="F245" t="str">
            <v>30/12/2011</v>
          </cell>
          <cell r="G245" t="str">
            <v>m</v>
          </cell>
          <cell r="H245" t="str">
            <v>J3 SPORTS AMILLY SECTION TRIATHLON</v>
          </cell>
          <cell r="I245" t="str">
            <v>A - Lic. club - Compétition - Jeune</v>
          </cell>
          <cell r="J245" t="str">
            <v>Pupille</v>
          </cell>
        </row>
        <row r="246">
          <cell r="A246" t="str">
            <v>Faustine MAUPU</v>
          </cell>
          <cell r="B246" t="str">
            <v>J3 SPORTS AMILLY SECTION TRIATHLON Pupille</v>
          </cell>
          <cell r="C246" t="str">
            <v>B88597C0060530FPUFRA</v>
          </cell>
          <cell r="D246" t="str">
            <v>Faustine</v>
          </cell>
          <cell r="E246" t="str">
            <v>MAUPU</v>
          </cell>
          <cell r="F246" t="str">
            <v>22/06/2011</v>
          </cell>
          <cell r="G246" t="str">
            <v>f</v>
          </cell>
          <cell r="H246" t="str">
            <v>J3 SPORTS AMILLY SECTION TRIATHLON</v>
          </cell>
          <cell r="I246" t="str">
            <v>A - Lic. club - Compétition - Jeune</v>
          </cell>
          <cell r="J246" t="str">
            <v>Pupille</v>
          </cell>
        </row>
        <row r="247">
          <cell r="A247" t="str">
            <v>Julie MAUPU</v>
          </cell>
          <cell r="B247" t="str">
            <v>J3 SPORTS AMILLY SECTION TRIATHLON Senior</v>
          </cell>
          <cell r="C247" t="str">
            <v>B69450L0060530FS4FRA</v>
          </cell>
          <cell r="D247" t="str">
            <v>Julie</v>
          </cell>
          <cell r="E247" t="str">
            <v>MAUPU</v>
          </cell>
          <cell r="F247" t="str">
            <v>06/06/1983</v>
          </cell>
          <cell r="G247" t="str">
            <v>f</v>
          </cell>
          <cell r="H247" t="str">
            <v>J3 SPORTS AMILLY SECTION TRIATHLON</v>
          </cell>
          <cell r="I247" t="str">
            <v>D - Licence club - Loisir - S. &amp; V.</v>
          </cell>
          <cell r="J247" t="str">
            <v>Senior</v>
          </cell>
        </row>
        <row r="248">
          <cell r="A248" t="str">
            <v>Aurelie CARRE</v>
          </cell>
          <cell r="B248" t="str">
            <v xml:space="preserve"> Vétéran</v>
          </cell>
          <cell r="C248" t="str">
            <v>B68291C0060000FV1FRA</v>
          </cell>
          <cell r="D248" t="str">
            <v>Aurelie</v>
          </cell>
          <cell r="E248" t="str">
            <v>CARRE</v>
          </cell>
          <cell r="F248" t="str">
            <v>25/02/1982</v>
          </cell>
          <cell r="G248" t="str">
            <v>f</v>
          </cell>
          <cell r="I248" t="str">
            <v>H - Lic. Individuelle - Compétition - S. &amp; V.</v>
          </cell>
          <cell r="J248" t="str">
            <v>Vétéran</v>
          </cell>
        </row>
        <row r="249">
          <cell r="A249" t="str">
            <v>Jeremie SEGUIN</v>
          </cell>
          <cell r="B249" t="str">
            <v xml:space="preserve"> Vétéran</v>
          </cell>
          <cell r="C249" t="str">
            <v>B41383C0060000MV1FRA</v>
          </cell>
          <cell r="D249" t="str">
            <v>Jeremie</v>
          </cell>
          <cell r="E249" t="str">
            <v>SEGUIN</v>
          </cell>
          <cell r="F249" t="str">
            <v>13/07/1980</v>
          </cell>
          <cell r="G249" t="str">
            <v>m</v>
          </cell>
          <cell r="I249" t="str">
            <v>H - Lic. Individuelle - Compétition - S. &amp; V.</v>
          </cell>
          <cell r="J249" t="str">
            <v>Vétéran</v>
          </cell>
        </row>
        <row r="250">
          <cell r="A250" t="str">
            <v xml:space="preserve">Alexis BOURDIN </v>
          </cell>
          <cell r="B250" t="str">
            <v xml:space="preserve"> Senior</v>
          </cell>
          <cell r="C250" t="str">
            <v>B23206C0060000MS2FRA</v>
          </cell>
          <cell r="D250" t="str">
            <v>Alexis</v>
          </cell>
          <cell r="E250" t="str">
            <v xml:space="preserve">BOURDIN </v>
          </cell>
          <cell r="F250" t="str">
            <v>14/06/1997</v>
          </cell>
          <cell r="G250" t="str">
            <v>m</v>
          </cell>
          <cell r="I250" t="str">
            <v>H - Lic. Individuelle - Compétition - S. &amp; V.</v>
          </cell>
          <cell r="J250" t="str">
            <v>Senior</v>
          </cell>
        </row>
        <row r="251">
          <cell r="A251" t="str">
            <v>SYLVAIN GUILLERMO</v>
          </cell>
          <cell r="B251" t="str">
            <v>GENERATION TRIATHLON BLOIS Senior</v>
          </cell>
          <cell r="C251" t="str">
            <v>A28474C0061441MS4FRA</v>
          </cell>
          <cell r="D251" t="str">
            <v>SYLVAIN</v>
          </cell>
          <cell r="E251" t="str">
            <v>GUILLERMO</v>
          </cell>
          <cell r="F251" t="str">
            <v>04/10/1983</v>
          </cell>
          <cell r="G251" t="str">
            <v>m</v>
          </cell>
          <cell r="H251" t="str">
            <v>GENERATION TRIATHLON BLOIS</v>
          </cell>
          <cell r="I251" t="str">
            <v>B - Lic. club - Compétition - S. &amp; V.</v>
          </cell>
          <cell r="J251" t="str">
            <v>Senior</v>
          </cell>
        </row>
        <row r="252">
          <cell r="A252" t="str">
            <v>BENJAMIN VERNY</v>
          </cell>
          <cell r="B252" t="str">
            <v>VENDOME TRIATHLON Vétéran</v>
          </cell>
          <cell r="C252" t="str">
            <v>A28482L0060522MV3FRA</v>
          </cell>
          <cell r="D252" t="str">
            <v>BENJAMIN</v>
          </cell>
          <cell r="E252" t="str">
            <v>VERNY</v>
          </cell>
          <cell r="F252" t="str">
            <v>31/03/1969</v>
          </cell>
          <cell r="G252" t="str">
            <v>m</v>
          </cell>
          <cell r="H252" t="str">
            <v>VENDOME TRIATHLON</v>
          </cell>
          <cell r="I252" t="str">
            <v>D - Licence club - Loisir - S. &amp; V.</v>
          </cell>
          <cell r="J252" t="str">
            <v>Vétéran</v>
          </cell>
        </row>
        <row r="253">
          <cell r="A253" t="str">
            <v>Amelie PAUGOIS</v>
          </cell>
          <cell r="B253" t="str">
            <v>VENDOME TRIATHLON Senior</v>
          </cell>
          <cell r="C253" t="str">
            <v>B14888L0060522FS4FRA</v>
          </cell>
          <cell r="D253" t="str">
            <v>Amelie</v>
          </cell>
          <cell r="E253" t="str">
            <v>PAUGOIS</v>
          </cell>
          <cell r="F253" t="str">
            <v>22/04/1983</v>
          </cell>
          <cell r="G253" t="str">
            <v>f</v>
          </cell>
          <cell r="H253" t="str">
            <v>VENDOME TRIATHLON</v>
          </cell>
          <cell r="I253" t="str">
            <v>D - Licence club - Loisir - S. &amp; V.</v>
          </cell>
          <cell r="J253" t="str">
            <v>Senior</v>
          </cell>
        </row>
        <row r="254">
          <cell r="A254" t="str">
            <v>Tristan GARNIER</v>
          </cell>
          <cell r="B254" t="str">
            <v>VENDOME TRIATHLON Minime</v>
          </cell>
          <cell r="C254" t="str">
            <v>C08680L0060522MMIFRA</v>
          </cell>
          <cell r="D254" t="str">
            <v>Tristan</v>
          </cell>
          <cell r="E254" t="str">
            <v>GARNIER</v>
          </cell>
          <cell r="F254" t="str">
            <v>02/11/2007</v>
          </cell>
          <cell r="G254" t="str">
            <v>m</v>
          </cell>
          <cell r="H254" t="str">
            <v>VENDOME TRIATHLON</v>
          </cell>
          <cell r="I254" t="str">
            <v>C - Lic. club - Loisir - Jeune</v>
          </cell>
          <cell r="J254" t="str">
            <v>Minime</v>
          </cell>
        </row>
        <row r="255">
          <cell r="A255" t="str">
            <v>Patrick ANSELMET</v>
          </cell>
          <cell r="B255" t="str">
            <v>VENDOME TRIATHLON Vétéran</v>
          </cell>
          <cell r="C255" t="str">
            <v>B72041C0060522MV5FRA</v>
          </cell>
          <cell r="D255" t="str">
            <v>Patrick</v>
          </cell>
          <cell r="E255" t="str">
            <v>ANSELMET</v>
          </cell>
          <cell r="F255" t="str">
            <v>08/11/1959</v>
          </cell>
          <cell r="G255" t="str">
            <v>m</v>
          </cell>
          <cell r="H255" t="str">
            <v>VENDOME TRIATHLON</v>
          </cell>
          <cell r="I255" t="str">
            <v>B - Lic. club - Compétition - S. &amp; V.</v>
          </cell>
          <cell r="J255" t="str">
            <v>Vétéran</v>
          </cell>
        </row>
        <row r="256">
          <cell r="A256" t="str">
            <v>Philippe DANIEL</v>
          </cell>
          <cell r="B256" t="str">
            <v>VENDOME TRIATHLON Vétéran</v>
          </cell>
          <cell r="C256" t="str">
            <v>A72161C0060522MV2FRA</v>
          </cell>
          <cell r="D256" t="str">
            <v>Philippe</v>
          </cell>
          <cell r="E256" t="str">
            <v>DANIEL</v>
          </cell>
          <cell r="F256" t="str">
            <v>12/06/1974</v>
          </cell>
          <cell r="G256" t="str">
            <v>m</v>
          </cell>
          <cell r="H256" t="str">
            <v>VENDOME TRIATHLON</v>
          </cell>
          <cell r="I256" t="str">
            <v>B - Lic. club - Compétition - S. &amp; V.</v>
          </cell>
          <cell r="J256" t="str">
            <v>Vétéran</v>
          </cell>
        </row>
        <row r="257">
          <cell r="A257" t="str">
            <v>BOUDET SOPHIE</v>
          </cell>
          <cell r="B257" t="str">
            <v>VENDOME TRIATHLON Vétéran</v>
          </cell>
          <cell r="C257" t="str">
            <v>A97725C0060522FV1FRA</v>
          </cell>
          <cell r="D257" t="str">
            <v>BOUDET</v>
          </cell>
          <cell r="E257" t="str">
            <v>SOPHIE</v>
          </cell>
          <cell r="F257" t="str">
            <v>05/05/1980</v>
          </cell>
          <cell r="G257" t="str">
            <v>f</v>
          </cell>
          <cell r="H257" t="str">
            <v>VENDOME TRIATHLON</v>
          </cell>
          <cell r="I257" t="str">
            <v>B - Lic. club - Compétition - S. &amp; V.</v>
          </cell>
          <cell r="J257" t="str">
            <v>Vétéran</v>
          </cell>
        </row>
        <row r="258">
          <cell r="A258" t="str">
            <v>EMMANUEL BOUDET</v>
          </cell>
          <cell r="B258" t="str">
            <v>VENDOME TRIATHLON Vétéran</v>
          </cell>
          <cell r="C258" t="str">
            <v>A97723C0060522MV1FRA</v>
          </cell>
          <cell r="D258" t="str">
            <v>EMMANUEL</v>
          </cell>
          <cell r="E258" t="str">
            <v>BOUDET</v>
          </cell>
          <cell r="F258" t="str">
            <v>01/08/1981</v>
          </cell>
          <cell r="G258" t="str">
            <v>m</v>
          </cell>
          <cell r="H258" t="str">
            <v>VENDOME TRIATHLON</v>
          </cell>
          <cell r="I258" t="str">
            <v>B - Lic. club - Compétition - S. &amp; V.</v>
          </cell>
          <cell r="J258" t="str">
            <v>Vétéran</v>
          </cell>
        </row>
        <row r="259">
          <cell r="A259" t="str">
            <v>Mikael REBIERE</v>
          </cell>
          <cell r="B259" t="str">
            <v>ORLEANS ASFAS TRIATHLON Vétéran</v>
          </cell>
          <cell r="C259" t="str">
            <v>A89319C0060520MV2FRA</v>
          </cell>
          <cell r="D259" t="str">
            <v>Mikael</v>
          </cell>
          <cell r="E259" t="str">
            <v>REBIERE</v>
          </cell>
          <cell r="F259" t="str">
            <v>29/06/1976</v>
          </cell>
          <cell r="G259" t="str">
            <v>m</v>
          </cell>
          <cell r="H259" t="str">
            <v>ORLEANS ASFAS TRIATHLON</v>
          </cell>
          <cell r="I259" t="str">
            <v>B - Lic. club - Compétition - S. &amp; V.</v>
          </cell>
          <cell r="J259" t="str">
            <v>Vétéran</v>
          </cell>
        </row>
        <row r="260">
          <cell r="A260" t="str">
            <v xml:space="preserve">Jean Hubert  CAUCHARD </v>
          </cell>
          <cell r="B260" t="str">
            <v>ORLEANS ASFAS TRIATHLON Vétéran</v>
          </cell>
          <cell r="C260" t="str">
            <v>B17723C0060520MV2FRA</v>
          </cell>
          <cell r="D260" t="str">
            <v xml:space="preserve">Jean Hubert </v>
          </cell>
          <cell r="E260" t="str">
            <v xml:space="preserve">CAUCHARD </v>
          </cell>
          <cell r="F260" t="str">
            <v>12/03/1975</v>
          </cell>
          <cell r="G260" t="str">
            <v>m</v>
          </cell>
          <cell r="H260" t="str">
            <v>ORLEANS ASFAS TRIATHLON</v>
          </cell>
          <cell r="I260" t="str">
            <v>B - Lic. club - Compétition - S. &amp; V.</v>
          </cell>
          <cell r="J260" t="str">
            <v>Vétéran</v>
          </cell>
        </row>
        <row r="261">
          <cell r="A261" t="str">
            <v>Augustin CAUCHARD</v>
          </cell>
          <cell r="B261" t="str">
            <v>ORLEANS ASFAS TRIATHLON Poussin</v>
          </cell>
          <cell r="C261" t="str">
            <v>B68375C0060520MPOFRA</v>
          </cell>
          <cell r="D261" t="str">
            <v>Augustin</v>
          </cell>
          <cell r="E261" t="str">
            <v>CAUCHARD</v>
          </cell>
          <cell r="F261" t="str">
            <v>09/05/2013</v>
          </cell>
          <cell r="G261" t="str">
            <v>m</v>
          </cell>
          <cell r="H261" t="str">
            <v>ORLEANS ASFAS TRIATHLON</v>
          </cell>
          <cell r="I261" t="str">
            <v>A - Lic. club - Compétition - Jeune</v>
          </cell>
          <cell r="J261" t="str">
            <v>Poussin</v>
          </cell>
        </row>
        <row r="262">
          <cell r="A262" t="str">
            <v>BENOIT LEMAIRE</v>
          </cell>
          <cell r="B262" t="str">
            <v>ORLEANS ASFAS TRIATHLON Vétéran</v>
          </cell>
          <cell r="C262" t="str">
            <v>A28435C0060520MV3FRA</v>
          </cell>
          <cell r="D262" t="str">
            <v>BENOIT</v>
          </cell>
          <cell r="E262" t="str">
            <v>LEMAIRE</v>
          </cell>
          <cell r="F262" t="str">
            <v>19/04/1972</v>
          </cell>
          <cell r="G262" t="str">
            <v>m</v>
          </cell>
          <cell r="H262" t="str">
            <v>ORLEANS ASFAS TRIATHLON</v>
          </cell>
          <cell r="I262" t="str">
            <v>B - Lic. club - Compétition - S. &amp; V.</v>
          </cell>
          <cell r="J262" t="str">
            <v>Vétéran</v>
          </cell>
        </row>
        <row r="263">
          <cell r="A263" t="str">
            <v>Clement GALLIER</v>
          </cell>
          <cell r="B263" t="str">
            <v>ORLEANS ASFAS TRIATHLON Senior</v>
          </cell>
          <cell r="C263" t="str">
            <v>B29407C0060520MS3FRA</v>
          </cell>
          <cell r="D263" t="str">
            <v>Clement</v>
          </cell>
          <cell r="E263" t="str">
            <v>GALLIER</v>
          </cell>
          <cell r="F263" t="str">
            <v>29/12/1991</v>
          </cell>
          <cell r="G263" t="str">
            <v>m</v>
          </cell>
          <cell r="H263" t="str">
            <v>ORLEANS ASFAS TRIATHLON</v>
          </cell>
          <cell r="I263" t="str">
            <v>B - Lic. club - Compétition - S. &amp; V.</v>
          </cell>
          <cell r="J263" t="str">
            <v>Senior</v>
          </cell>
        </row>
        <row r="264">
          <cell r="A264" t="str">
            <v>Benoist ENGELHARD</v>
          </cell>
          <cell r="B264" t="str">
            <v>ORLEANS ASFAS TRIATHLON Vétéran</v>
          </cell>
          <cell r="C264" t="str">
            <v>A59481C0060520MV3FRA</v>
          </cell>
          <cell r="D264" t="str">
            <v>Benoist</v>
          </cell>
          <cell r="E264" t="str">
            <v>ENGELHARD</v>
          </cell>
          <cell r="F264" t="str">
            <v>17/09/1972</v>
          </cell>
          <cell r="G264" t="str">
            <v>m</v>
          </cell>
          <cell r="H264" t="str">
            <v>ORLEANS ASFAS TRIATHLON</v>
          </cell>
          <cell r="I264" t="str">
            <v>B - Lic. club - Compétition - S. &amp; V.</v>
          </cell>
          <cell r="J264" t="str">
            <v>Vétéran</v>
          </cell>
        </row>
        <row r="265">
          <cell r="A265" t="str">
            <v>Gregoire PELLETIER</v>
          </cell>
          <cell r="B265" t="str">
            <v>ORLEANS ASFAS TRIATHLON Senior</v>
          </cell>
          <cell r="C265" t="str">
            <v>B43287C0060520MS2FRA</v>
          </cell>
          <cell r="D265" t="str">
            <v>Gregoire</v>
          </cell>
          <cell r="E265" t="str">
            <v>PELLETIER</v>
          </cell>
          <cell r="F265" t="str">
            <v>09/11/1993</v>
          </cell>
          <cell r="G265" t="str">
            <v>m</v>
          </cell>
          <cell r="H265" t="str">
            <v>ORLEANS ASFAS TRIATHLON</v>
          </cell>
          <cell r="I265" t="str">
            <v>B - Lic. club - Compétition - S. &amp; V.</v>
          </cell>
          <cell r="J265" t="str">
            <v>Senior</v>
          </cell>
        </row>
        <row r="266">
          <cell r="A266" t="str">
            <v>Hippolyte CHAUVIRE</v>
          </cell>
          <cell r="B266" t="str">
            <v>ORLEANS ASFAS TRIATHLON Benjamin</v>
          </cell>
          <cell r="C266" t="str">
            <v>B20220C0060520MBEFRA</v>
          </cell>
          <cell r="D266" t="str">
            <v>Hippolyte</v>
          </cell>
          <cell r="E266" t="str">
            <v>CHAUVIRE</v>
          </cell>
          <cell r="F266" t="str">
            <v>30/03/2010</v>
          </cell>
          <cell r="G266" t="str">
            <v>m</v>
          </cell>
          <cell r="H266" t="str">
            <v>ORLEANS ASFAS TRIATHLON</v>
          </cell>
          <cell r="I266" t="str">
            <v>A - Lic. club - Compétition - Jeune</v>
          </cell>
          <cell r="J266" t="str">
            <v>Benjamin</v>
          </cell>
        </row>
        <row r="267">
          <cell r="A267" t="str">
            <v>Louis POTIER</v>
          </cell>
          <cell r="B267" t="str">
            <v>ORLEANS ASFAS TRIATHLON Benjamin</v>
          </cell>
          <cell r="C267" t="str">
            <v>B88560C0060520MBEFRA</v>
          </cell>
          <cell r="D267" t="str">
            <v>Louis</v>
          </cell>
          <cell r="E267" t="str">
            <v>POTIER</v>
          </cell>
          <cell r="F267" t="str">
            <v>02/02/2010</v>
          </cell>
          <cell r="G267" t="str">
            <v>m</v>
          </cell>
          <cell r="H267" t="str">
            <v>ORLEANS ASFAS TRIATHLON</v>
          </cell>
          <cell r="I267" t="str">
            <v>A - Lic. club - Compétition - Jeune</v>
          </cell>
          <cell r="J267" t="str">
            <v>Benjamin</v>
          </cell>
        </row>
        <row r="268">
          <cell r="A268" t="str">
            <v>Mathis BOISSIERE</v>
          </cell>
          <cell r="B268" t="str">
            <v>ORLEANS ASFAS TRIATHLON Benjamin</v>
          </cell>
          <cell r="C268" t="str">
            <v>B85913C0060520MBEFRA</v>
          </cell>
          <cell r="D268" t="str">
            <v>Mathis</v>
          </cell>
          <cell r="E268" t="str">
            <v>BOISSIERE</v>
          </cell>
          <cell r="F268" t="str">
            <v>04/10/2009</v>
          </cell>
          <cell r="G268" t="str">
            <v>m</v>
          </cell>
          <cell r="H268" t="str">
            <v>ORLEANS ASFAS TRIATHLON</v>
          </cell>
          <cell r="I268" t="str">
            <v>A - Lic. club - Compétition - Jeune</v>
          </cell>
          <cell r="J268" t="str">
            <v>Benjamin</v>
          </cell>
        </row>
        <row r="269">
          <cell r="A269" t="str">
            <v>Alexis POLEGATO</v>
          </cell>
          <cell r="B269" t="str">
            <v>ORLEANS ASFAS TRIATHLON Senior</v>
          </cell>
          <cell r="C269" t="str">
            <v>B58664C0060520MS3FRA</v>
          </cell>
          <cell r="D269" t="str">
            <v>Alexis</v>
          </cell>
          <cell r="E269" t="str">
            <v>POLEGATO</v>
          </cell>
          <cell r="F269" t="str">
            <v>08/02/1990</v>
          </cell>
          <cell r="G269" t="str">
            <v>m</v>
          </cell>
          <cell r="H269" t="str">
            <v>ORLEANS ASFAS TRIATHLON</v>
          </cell>
          <cell r="I269" t="str">
            <v>B - Lic. club - Compétition - S. &amp; V.</v>
          </cell>
          <cell r="J269" t="str">
            <v>Senior</v>
          </cell>
        </row>
        <row r="270">
          <cell r="A270" t="str">
            <v>Aubin LE JEUNE</v>
          </cell>
          <cell r="B270" t="str">
            <v>ORLEANS ASFAS TRIATHLON Pupille</v>
          </cell>
          <cell r="C270" t="str">
            <v>B64370C0060520MPUFRA</v>
          </cell>
          <cell r="D270" t="str">
            <v>Aubin</v>
          </cell>
          <cell r="E270" t="str">
            <v>LE JEUNE</v>
          </cell>
          <cell r="F270" t="str">
            <v>17/09/2011</v>
          </cell>
          <cell r="G270" t="str">
            <v>m</v>
          </cell>
          <cell r="H270" t="str">
            <v>ORLEANS ASFAS TRIATHLON</v>
          </cell>
          <cell r="I270" t="str">
            <v>A - Lic. club - Compétition - Jeune</v>
          </cell>
          <cell r="J270" t="str">
            <v>Pupille</v>
          </cell>
        </row>
        <row r="271">
          <cell r="A271" t="str">
            <v>OLIVIER BRAGARD</v>
          </cell>
          <cell r="B271" t="str">
            <v>TEAM NUTEO Vétéran</v>
          </cell>
          <cell r="C271" t="str">
            <v>A32562C0061481MV2FRA</v>
          </cell>
          <cell r="D271" t="str">
            <v>OLIVIER</v>
          </cell>
          <cell r="E271" t="str">
            <v>BRAGARD</v>
          </cell>
          <cell r="F271" t="str">
            <v>07/06/1976</v>
          </cell>
          <cell r="G271" t="str">
            <v>m</v>
          </cell>
          <cell r="H271" t="str">
            <v>TEAM NUTEO</v>
          </cell>
          <cell r="I271" t="str">
            <v>B - Lic. club - Compétition - S. &amp; V.</v>
          </cell>
          <cell r="J271" t="str">
            <v>Vétéran</v>
          </cell>
        </row>
        <row r="272">
          <cell r="A272" t="str">
            <v>Loic TORSET</v>
          </cell>
          <cell r="B272" t="str">
            <v>TEAM NUTEO Vétéran</v>
          </cell>
          <cell r="C272" t="str">
            <v>A56228C0061481MV1FRA</v>
          </cell>
          <cell r="D272" t="str">
            <v>Loic</v>
          </cell>
          <cell r="E272" t="str">
            <v>TORSET</v>
          </cell>
          <cell r="F272" t="str">
            <v>06/01/1979</v>
          </cell>
          <cell r="G272" t="str">
            <v>m</v>
          </cell>
          <cell r="H272" t="str">
            <v>TEAM NUTEO</v>
          </cell>
          <cell r="I272" t="str">
            <v>B - Lic. club - Compétition - S. &amp; V.</v>
          </cell>
          <cell r="J272" t="str">
            <v>Vétéran</v>
          </cell>
        </row>
        <row r="273">
          <cell r="A273" t="str">
            <v>Caroline CHRISTEAUT</v>
          </cell>
          <cell r="B273" t="str">
            <v>TEAM NUTEO Senior</v>
          </cell>
          <cell r="C273" t="str">
            <v>B68649C0061481FS4FRA</v>
          </cell>
          <cell r="D273" t="str">
            <v>Caroline</v>
          </cell>
          <cell r="E273" t="str">
            <v>CHRISTEAUT</v>
          </cell>
          <cell r="F273" t="str">
            <v>07/10/1983</v>
          </cell>
          <cell r="G273" t="str">
            <v>f</v>
          </cell>
          <cell r="H273" t="str">
            <v>TEAM NUTEO</v>
          </cell>
          <cell r="I273" t="str">
            <v>B - Lic. club - Compétition - S. &amp; V.</v>
          </cell>
          <cell r="J273" t="str">
            <v>Senior</v>
          </cell>
        </row>
        <row r="274">
          <cell r="A274" t="str">
            <v>Jeremy CHRISTEAUT</v>
          </cell>
          <cell r="B274" t="str">
            <v>TEAM NUTEO Senior</v>
          </cell>
          <cell r="C274" t="str">
            <v>B26896C0061481MS4FRA</v>
          </cell>
          <cell r="D274" t="str">
            <v>Jeremy</v>
          </cell>
          <cell r="E274" t="str">
            <v>CHRISTEAUT</v>
          </cell>
          <cell r="F274" t="str">
            <v>17/07/1983</v>
          </cell>
          <cell r="G274" t="str">
            <v>m</v>
          </cell>
          <cell r="H274" t="str">
            <v>TEAM NUTEO</v>
          </cell>
          <cell r="I274" t="str">
            <v>B - Lic. club - Compétition - S. &amp; V.</v>
          </cell>
          <cell r="J274" t="str">
            <v>Senior</v>
          </cell>
        </row>
        <row r="275">
          <cell r="A275" t="str">
            <v>Ghislaine DUTTO</v>
          </cell>
          <cell r="B275" t="str">
            <v>TEAM NUTEO Vétéran</v>
          </cell>
          <cell r="C275" t="str">
            <v>C10985L0061481FV5FRA</v>
          </cell>
          <cell r="D275" t="str">
            <v>Ghislaine</v>
          </cell>
          <cell r="E275" t="str">
            <v>DUTTO</v>
          </cell>
          <cell r="F275" t="str">
            <v>08/03/1961</v>
          </cell>
          <cell r="G275" t="str">
            <v>f</v>
          </cell>
          <cell r="H275" t="str">
            <v>TEAM NUTEO</v>
          </cell>
          <cell r="I275" t="str">
            <v>D - Licence club - Loisir - S. &amp; V.</v>
          </cell>
          <cell r="J275" t="str">
            <v>Vétéran</v>
          </cell>
        </row>
        <row r="276">
          <cell r="A276" t="str">
            <v>Lucile GENAY</v>
          </cell>
          <cell r="B276" t="str">
            <v>TEAM NUTEO Senior</v>
          </cell>
          <cell r="C276" t="str">
            <v>B42291C0061481FS3FRA</v>
          </cell>
          <cell r="D276" t="str">
            <v>Lucile</v>
          </cell>
          <cell r="E276" t="str">
            <v>GENAY</v>
          </cell>
          <cell r="F276" t="str">
            <v>22/05/1992</v>
          </cell>
          <cell r="G276" t="str">
            <v>f</v>
          </cell>
          <cell r="H276" t="str">
            <v>TEAM NUTEO</v>
          </cell>
          <cell r="I276" t="str">
            <v>B - Lic. club - Compétition - S. &amp; V.</v>
          </cell>
          <cell r="J276" t="str">
            <v>Senior</v>
          </cell>
        </row>
        <row r="277">
          <cell r="A277" t="str">
            <v>Pierre Yves LOPEZ</v>
          </cell>
          <cell r="B277" t="str">
            <v>TEAM NUTEO Senior</v>
          </cell>
          <cell r="C277" t="str">
            <v>B42759C0061481MS3FRA</v>
          </cell>
          <cell r="D277" t="str">
            <v>Pierre Yves</v>
          </cell>
          <cell r="E277" t="str">
            <v>LOPEZ</v>
          </cell>
          <cell r="F277" t="str">
            <v>14/05/1992</v>
          </cell>
          <cell r="G277" t="str">
            <v>m</v>
          </cell>
          <cell r="H277" t="str">
            <v>TEAM NUTEO</v>
          </cell>
          <cell r="I277" t="str">
            <v>B - Lic. club - Compétition - S. &amp; V.</v>
          </cell>
          <cell r="J277" t="str">
            <v>Senior</v>
          </cell>
        </row>
        <row r="278">
          <cell r="A278" t="str">
            <v>JULIEN GARNIER</v>
          </cell>
          <cell r="B278" t="str">
            <v>TEAM NUTEO Vétéran</v>
          </cell>
          <cell r="C278" t="str">
            <v>A29313C0061481MV2FRA</v>
          </cell>
          <cell r="D278" t="str">
            <v>JULIEN</v>
          </cell>
          <cell r="E278" t="str">
            <v>GARNIER</v>
          </cell>
          <cell r="F278" t="str">
            <v>07/05/1974</v>
          </cell>
          <cell r="G278" t="str">
            <v>m</v>
          </cell>
          <cell r="H278" t="str">
            <v>TEAM NUTEO</v>
          </cell>
          <cell r="I278" t="str">
            <v>B - Lic. club - Compétition - S. &amp; V.</v>
          </cell>
          <cell r="J278" t="str">
            <v>Vétéran</v>
          </cell>
        </row>
        <row r="279">
          <cell r="A279" t="str">
            <v>Elodie RAYMOND</v>
          </cell>
          <cell r="B279" t="str">
            <v>TEAM NUTEO Vétéran</v>
          </cell>
          <cell r="C279" t="str">
            <v>A74572C0061481FV2FRA</v>
          </cell>
          <cell r="D279" t="str">
            <v>Elodie</v>
          </cell>
          <cell r="E279" t="str">
            <v>RAYMOND</v>
          </cell>
          <cell r="F279" t="str">
            <v>01/03/1973</v>
          </cell>
          <cell r="G279" t="str">
            <v>f</v>
          </cell>
          <cell r="H279" t="str">
            <v>TEAM NUTEO</v>
          </cell>
          <cell r="I279" t="str">
            <v>B - Lic. club - Compétition - S. &amp; V.</v>
          </cell>
          <cell r="J279" t="str">
            <v>Vétéran</v>
          </cell>
        </row>
        <row r="280">
          <cell r="A280" t="str">
            <v>PASCAL MERCURI</v>
          </cell>
          <cell r="B280" t="str">
            <v>TEAM NUTEO Vétéran</v>
          </cell>
          <cell r="C280" t="str">
            <v>A79404C0061481MV5FRA</v>
          </cell>
          <cell r="D280" t="str">
            <v>PASCAL</v>
          </cell>
          <cell r="E280" t="str">
            <v>MERCURI</v>
          </cell>
          <cell r="F280" t="str">
            <v>15/10/1960</v>
          </cell>
          <cell r="G280" t="str">
            <v>m</v>
          </cell>
          <cell r="H280" t="str">
            <v>TEAM NUTEO</v>
          </cell>
          <cell r="I280" t="str">
            <v>B - Lic. club - Compétition - S. &amp; V.</v>
          </cell>
          <cell r="J280" t="str">
            <v>Vétéran</v>
          </cell>
        </row>
        <row r="281">
          <cell r="A281" t="str">
            <v>Adeline DE WILDE</v>
          </cell>
          <cell r="B281" t="str">
            <v>TEAM NUTEO Vétéran</v>
          </cell>
          <cell r="C281" t="str">
            <v>A79407C0061481FV3FRA</v>
          </cell>
          <cell r="D281" t="str">
            <v>Adeline</v>
          </cell>
          <cell r="E281" t="str">
            <v>DE WILDE</v>
          </cell>
          <cell r="F281" t="str">
            <v>12/11/1970</v>
          </cell>
          <cell r="G281" t="str">
            <v>f</v>
          </cell>
          <cell r="H281" t="str">
            <v>TEAM NUTEO</v>
          </cell>
          <cell r="I281" t="str">
            <v>B - Lic. club - Compétition - S. &amp; V.</v>
          </cell>
          <cell r="J281" t="str">
            <v>Vétéran</v>
          </cell>
        </row>
        <row r="282">
          <cell r="A282" t="str">
            <v>DAVID PADARE</v>
          </cell>
          <cell r="B282" t="str">
            <v>TEAM NUTEO Vétéran</v>
          </cell>
          <cell r="C282" t="str">
            <v>A36624C0061481MV2FRA</v>
          </cell>
          <cell r="D282" t="str">
            <v>DAVID</v>
          </cell>
          <cell r="E282" t="str">
            <v>PADARE</v>
          </cell>
          <cell r="F282" t="str">
            <v>27/10/1975</v>
          </cell>
          <cell r="G282" t="str">
            <v>m</v>
          </cell>
          <cell r="H282" t="str">
            <v>TEAM NUTEO</v>
          </cell>
          <cell r="I282" t="str">
            <v>B - Lic. club - Compétition - S. &amp; V.</v>
          </cell>
          <cell r="J282" t="str">
            <v>Vétéran</v>
          </cell>
        </row>
        <row r="283">
          <cell r="A283" t="str">
            <v>VALENTIN MARTIN</v>
          </cell>
          <cell r="B283" t="str">
            <v>TEAM NUTEO Senior</v>
          </cell>
          <cell r="C283" t="str">
            <v>C09543L0061481MS1FRA</v>
          </cell>
          <cell r="D283" t="str">
            <v>VALENTIN</v>
          </cell>
          <cell r="E283" t="str">
            <v>MARTIN</v>
          </cell>
          <cell r="F283" t="str">
            <v>12/06/1998</v>
          </cell>
          <cell r="G283" t="str">
            <v>m</v>
          </cell>
          <cell r="H283" t="str">
            <v>TEAM NUTEO</v>
          </cell>
          <cell r="I283" t="str">
            <v>D - Licence club - Loisir - S. &amp; V.</v>
          </cell>
          <cell r="J283" t="str">
            <v>Senior</v>
          </cell>
        </row>
        <row r="284">
          <cell r="A284" t="str">
            <v>Ymeine PRAMPART</v>
          </cell>
          <cell r="B284" t="str">
            <v>VENDOME TRIATHLON Vétéran</v>
          </cell>
          <cell r="C284" t="str">
            <v>B46575L0060522FV1FRA</v>
          </cell>
          <cell r="D284" t="str">
            <v>Ymeine</v>
          </cell>
          <cell r="E284" t="str">
            <v>PRAMPART</v>
          </cell>
          <cell r="F284" t="str">
            <v>14/07/1981</v>
          </cell>
          <cell r="G284" t="str">
            <v>f</v>
          </cell>
          <cell r="H284" t="str">
            <v>VENDOME TRIATHLON</v>
          </cell>
          <cell r="I284" t="str">
            <v>D - Licence club - Loisir - S. &amp; V.</v>
          </cell>
          <cell r="J284" t="str">
            <v>Vétéran</v>
          </cell>
        </row>
        <row r="285">
          <cell r="A285" t="str">
            <v>Julie POIRIER</v>
          </cell>
          <cell r="B285" t="str">
            <v>GENERATION TRIATHLON BLOIS Senior</v>
          </cell>
          <cell r="C285" t="str">
            <v>B75033L0061441FS2FRA</v>
          </cell>
          <cell r="D285" t="str">
            <v>Julie</v>
          </cell>
          <cell r="E285" t="str">
            <v>POIRIER</v>
          </cell>
          <cell r="F285" t="str">
            <v>20/05/1994</v>
          </cell>
          <cell r="G285" t="str">
            <v>f</v>
          </cell>
          <cell r="H285" t="str">
            <v>GENERATION TRIATHLON BLOIS</v>
          </cell>
          <cell r="I285" t="str">
            <v>D - Licence club - Loisir - S. &amp; V.</v>
          </cell>
          <cell r="J285" t="str">
            <v>Senior</v>
          </cell>
        </row>
        <row r="286">
          <cell r="A286" t="str">
            <v>Alexandra CHARRIER</v>
          </cell>
          <cell r="B286" t="str">
            <v>GENERATION TRIATHLON BLOIS Vétéran</v>
          </cell>
          <cell r="C286" t="str">
            <v>B65616L0061441FV1FRA</v>
          </cell>
          <cell r="D286" t="str">
            <v>Alexandra</v>
          </cell>
          <cell r="E286" t="str">
            <v>CHARRIER</v>
          </cell>
          <cell r="F286" t="str">
            <v>01/09/1978</v>
          </cell>
          <cell r="G286" t="str">
            <v>f</v>
          </cell>
          <cell r="H286" t="str">
            <v>GENERATION TRIATHLON BLOIS</v>
          </cell>
          <cell r="I286" t="str">
            <v>D - Licence club - Loisir - S. &amp; V.</v>
          </cell>
          <cell r="J286" t="str">
            <v>Vétéran</v>
          </cell>
        </row>
        <row r="287">
          <cell r="A287" t="str">
            <v>Hugues VALET</v>
          </cell>
          <cell r="B287" t="str">
            <v>GENERATION TRIATHLON BLOIS Senior</v>
          </cell>
          <cell r="C287" t="str">
            <v>B65682C0061441MS1FRA</v>
          </cell>
          <cell r="D287" t="str">
            <v>Hugues</v>
          </cell>
          <cell r="E287" t="str">
            <v>VALET</v>
          </cell>
          <cell r="F287" t="str">
            <v>09/08/1998</v>
          </cell>
          <cell r="G287" t="str">
            <v>m</v>
          </cell>
          <cell r="H287" t="str">
            <v>GENERATION TRIATHLON BLOIS</v>
          </cell>
          <cell r="I287" t="str">
            <v>F - Paratriathlon - Lic. club - Compétition  - S. &amp; V.</v>
          </cell>
          <cell r="J287" t="str">
            <v>Senior</v>
          </cell>
        </row>
        <row r="288">
          <cell r="A288" t="str">
            <v>Laurent DE SAINT LOUP</v>
          </cell>
          <cell r="B288" t="str">
            <v>GENERATION TRIATHLON BLOIS Vétéran</v>
          </cell>
          <cell r="C288" t="str">
            <v>B78752L0061441MV2FRA</v>
          </cell>
          <cell r="D288" t="str">
            <v>Laurent</v>
          </cell>
          <cell r="E288" t="str">
            <v>DE SAINT LOUP</v>
          </cell>
          <cell r="F288" t="str">
            <v>09/02/1976</v>
          </cell>
          <cell r="G288" t="str">
            <v>m</v>
          </cell>
          <cell r="H288" t="str">
            <v>GENERATION TRIATHLON BLOIS</v>
          </cell>
          <cell r="I288" t="str">
            <v>D - Licence club - Loisir - S. &amp; V.</v>
          </cell>
          <cell r="J288" t="str">
            <v>Vétéran</v>
          </cell>
        </row>
        <row r="289">
          <cell r="A289" t="str">
            <v>Samuel GUJIC</v>
          </cell>
          <cell r="B289" t="str">
            <v>GENERATION TRIATHLON BLOIS Vétéran</v>
          </cell>
          <cell r="C289" t="str">
            <v>B79574L0061441MV3FRA</v>
          </cell>
          <cell r="D289" t="str">
            <v>Samuel</v>
          </cell>
          <cell r="E289" t="str">
            <v>GUJIC</v>
          </cell>
          <cell r="F289" t="str">
            <v>29/06/1971</v>
          </cell>
          <cell r="G289" t="str">
            <v>m</v>
          </cell>
          <cell r="H289" t="str">
            <v>GENERATION TRIATHLON BLOIS</v>
          </cell>
          <cell r="I289" t="str">
            <v>D - Licence club - Loisir - S. &amp; V.</v>
          </cell>
          <cell r="J289" t="str">
            <v>Vétéran</v>
          </cell>
        </row>
        <row r="290">
          <cell r="A290" t="str">
            <v>Frederic AIME</v>
          </cell>
          <cell r="B290" t="str">
            <v>GENERATION TRIATHLON BLOIS Vétéran</v>
          </cell>
          <cell r="C290" t="str">
            <v>B30651C0061441MV1FRA</v>
          </cell>
          <cell r="D290" t="str">
            <v>Frederic</v>
          </cell>
          <cell r="E290" t="str">
            <v>AIME</v>
          </cell>
          <cell r="F290" t="str">
            <v>25/05/1981</v>
          </cell>
          <cell r="G290" t="str">
            <v>m</v>
          </cell>
          <cell r="H290" t="str">
            <v>GENERATION TRIATHLON BLOIS</v>
          </cell>
          <cell r="I290" t="str">
            <v>B - Lic. club - Compétition - S. &amp; V.</v>
          </cell>
          <cell r="J290" t="str">
            <v>Vétéran</v>
          </cell>
        </row>
        <row r="291">
          <cell r="A291" t="str">
            <v>Kenzie AIME</v>
          </cell>
          <cell r="B291" t="str">
            <v>GENERATION TRIATHLON BLOIS Poussin</v>
          </cell>
          <cell r="C291" t="str">
            <v>B80881C0061441FPOFRA</v>
          </cell>
          <cell r="D291" t="str">
            <v>Kenzie</v>
          </cell>
          <cell r="E291" t="str">
            <v>AIME</v>
          </cell>
          <cell r="F291" t="str">
            <v>19/12/2014</v>
          </cell>
          <cell r="G291" t="str">
            <v>f</v>
          </cell>
          <cell r="H291" t="str">
            <v>GENERATION TRIATHLON BLOIS</v>
          </cell>
          <cell r="I291" t="str">
            <v>A - Lic. club - Compétition - Jeune</v>
          </cell>
          <cell r="J291" t="str">
            <v>Poussin</v>
          </cell>
        </row>
        <row r="292">
          <cell r="A292" t="str">
            <v>Maelle AIME</v>
          </cell>
          <cell r="B292" t="str">
            <v>GENERATION TRIATHLON BLOIS Pupille</v>
          </cell>
          <cell r="C292" t="str">
            <v>B67771C0061441FPUFRA</v>
          </cell>
          <cell r="D292" t="str">
            <v>Maelle</v>
          </cell>
          <cell r="E292" t="str">
            <v>AIME</v>
          </cell>
          <cell r="F292" t="str">
            <v>04/01/2011</v>
          </cell>
          <cell r="G292" t="str">
            <v>f</v>
          </cell>
          <cell r="H292" t="str">
            <v>GENERATION TRIATHLON BLOIS</v>
          </cell>
          <cell r="I292" t="str">
            <v>A - Lic. club - Compétition - Jeune</v>
          </cell>
          <cell r="J292" t="str">
            <v>Pupille</v>
          </cell>
        </row>
        <row r="293">
          <cell r="A293" t="str">
            <v>MARC QUESNE</v>
          </cell>
          <cell r="B293" t="str">
            <v>GENERATION TRIATHLON BLOIS Vétéran</v>
          </cell>
          <cell r="C293" t="str">
            <v>A28556C0061441MV4FRA</v>
          </cell>
          <cell r="D293" t="str">
            <v>MARC</v>
          </cell>
          <cell r="E293" t="str">
            <v>QUESNE</v>
          </cell>
          <cell r="F293" t="str">
            <v>27/02/1963</v>
          </cell>
          <cell r="G293" t="str">
            <v>m</v>
          </cell>
          <cell r="H293" t="str">
            <v>GENERATION TRIATHLON BLOIS</v>
          </cell>
          <cell r="I293" t="str">
            <v>B - Lic. club - Compétition - S. &amp; V.</v>
          </cell>
          <cell r="J293" t="str">
            <v>Vétéran</v>
          </cell>
        </row>
        <row r="294">
          <cell r="A294" t="str">
            <v>Antoine CLAIRET</v>
          </cell>
          <cell r="B294" t="str">
            <v>GENERATION TRIATHLON BLOIS Cadet</v>
          </cell>
          <cell r="C294" t="str">
            <v>B80855C0061441MCAFRA</v>
          </cell>
          <cell r="D294" t="str">
            <v>Antoine</v>
          </cell>
          <cell r="E294" t="str">
            <v>CLAIRET</v>
          </cell>
          <cell r="F294" t="str">
            <v>31/10/2005</v>
          </cell>
          <cell r="G294" t="str">
            <v>m</v>
          </cell>
          <cell r="H294" t="str">
            <v>GENERATION TRIATHLON BLOIS</v>
          </cell>
          <cell r="I294" t="str">
            <v>A - Lic. club - Compétition - Jeune</v>
          </cell>
          <cell r="J294" t="str">
            <v>Cadet</v>
          </cell>
        </row>
        <row r="295">
          <cell r="A295" t="str">
            <v>Joel CLAIRET</v>
          </cell>
          <cell r="B295" t="str">
            <v>GENERATION TRIATHLON BLOIS Vétéran</v>
          </cell>
          <cell r="C295" t="str">
            <v>B69874C0061441MV3FRA</v>
          </cell>
          <cell r="D295" t="str">
            <v>Joel</v>
          </cell>
          <cell r="E295" t="str">
            <v>CLAIRET</v>
          </cell>
          <cell r="F295" t="str">
            <v>04/01/1970</v>
          </cell>
          <cell r="G295" t="str">
            <v>m</v>
          </cell>
          <cell r="H295" t="str">
            <v>GENERATION TRIATHLON BLOIS</v>
          </cell>
          <cell r="I295" t="str">
            <v>B - Lic. club - Compétition - S. &amp; V.</v>
          </cell>
          <cell r="J295" t="str">
            <v>Vétéran</v>
          </cell>
        </row>
        <row r="296">
          <cell r="A296" t="str">
            <v>Theo BUNEL</v>
          </cell>
          <cell r="B296" t="str">
            <v>TEAM ETT (EXTREME TRIATHLON TRAIL) Pupille</v>
          </cell>
          <cell r="C296" t="str">
            <v>C11157C0061596MPUFRA</v>
          </cell>
          <cell r="D296" t="str">
            <v>Theo</v>
          </cell>
          <cell r="E296" t="str">
            <v>BUNEL</v>
          </cell>
          <cell r="F296" t="str">
            <v>19/09/2012</v>
          </cell>
          <cell r="G296" t="str">
            <v>m</v>
          </cell>
          <cell r="H296" t="str">
            <v>TEAM ETT (EXTREME TRIATHLON TRAIL)</v>
          </cell>
          <cell r="I296" t="str">
            <v>A - Lic. club - Compétition - Jeune</v>
          </cell>
          <cell r="J296" t="str">
            <v>Pupille</v>
          </cell>
        </row>
        <row r="297">
          <cell r="A297" t="str">
            <v>Lena BUNEL</v>
          </cell>
          <cell r="B297" t="str">
            <v>TEAM ETT (EXTREME TRIATHLON TRAIL) Poussin</v>
          </cell>
          <cell r="C297" t="str">
            <v>C11200C0061596FPOFRA</v>
          </cell>
          <cell r="D297" t="str">
            <v>Lena</v>
          </cell>
          <cell r="E297" t="str">
            <v>BUNEL</v>
          </cell>
          <cell r="F297" t="str">
            <v>09/11/2014</v>
          </cell>
          <cell r="G297" t="str">
            <v>f</v>
          </cell>
          <cell r="H297" t="str">
            <v>TEAM ETT (EXTREME TRIATHLON TRAIL)</v>
          </cell>
          <cell r="I297" t="str">
            <v>A - Lic. club - Compétition - Jeune</v>
          </cell>
          <cell r="J297" t="str">
            <v>Poussin</v>
          </cell>
        </row>
        <row r="298">
          <cell r="A298" t="str">
            <v>Julien PETIT</v>
          </cell>
          <cell r="B298" t="str">
            <v>TEAM ETT (EXTREME TRIATHLON TRAIL) Senior</v>
          </cell>
          <cell r="C298" t="str">
            <v>B76197C0061596MS4FRA</v>
          </cell>
          <cell r="D298" t="str">
            <v>Julien</v>
          </cell>
          <cell r="E298" t="str">
            <v>PETIT</v>
          </cell>
          <cell r="F298" t="str">
            <v>21/11/1984</v>
          </cell>
          <cell r="G298" t="str">
            <v>m</v>
          </cell>
          <cell r="H298" t="str">
            <v>TEAM ETT (EXTREME TRIATHLON TRAIL)</v>
          </cell>
          <cell r="I298" t="str">
            <v>B - Lic. club - Compétition - S. &amp; V.</v>
          </cell>
          <cell r="J298" t="str">
            <v>Senior</v>
          </cell>
        </row>
        <row r="299">
          <cell r="A299" t="str">
            <v>Yannick VIGNERON</v>
          </cell>
          <cell r="B299" t="str">
            <v>AS GIEN NATATION SECTION TRIATHLON Vétéran</v>
          </cell>
          <cell r="C299" t="str">
            <v>B15138C0060529MV2FRA</v>
          </cell>
          <cell r="D299" t="str">
            <v>Yannick</v>
          </cell>
          <cell r="E299" t="str">
            <v>VIGNERON</v>
          </cell>
          <cell r="F299" t="str">
            <v>11/03/1975</v>
          </cell>
          <cell r="G299" t="str">
            <v>m</v>
          </cell>
          <cell r="H299" t="str">
            <v>AS GIEN NATATION SECTION TRIATHLON</v>
          </cell>
          <cell r="I299" t="str">
            <v>B - Lic. club - Compétition - S. &amp; V.</v>
          </cell>
          <cell r="J299" t="str">
            <v>Vétéran</v>
          </cell>
        </row>
        <row r="300">
          <cell r="A300" t="str">
            <v>FRANCK LEGER</v>
          </cell>
          <cell r="B300" t="str">
            <v>AS GIEN NATATION SECTION TRIATHLON Vétéran</v>
          </cell>
          <cell r="C300" t="str">
            <v>A29234C0060529MV4FRA</v>
          </cell>
          <cell r="D300" t="str">
            <v>FRANCK</v>
          </cell>
          <cell r="E300" t="str">
            <v>LEGER</v>
          </cell>
          <cell r="F300" t="str">
            <v>07/07/1965</v>
          </cell>
          <cell r="G300" t="str">
            <v>m</v>
          </cell>
          <cell r="H300" t="str">
            <v>AS GIEN NATATION SECTION TRIATHLON</v>
          </cell>
          <cell r="I300" t="str">
            <v>B - Lic. club - Compétition - S. &amp; V.</v>
          </cell>
          <cell r="J300" t="str">
            <v>Vétéran</v>
          </cell>
        </row>
        <row r="301">
          <cell r="A301" t="str">
            <v>Jean Christophe CSEKE</v>
          </cell>
          <cell r="B301" t="str">
            <v>AS GIEN NATATION SECTION TRIATHLON Vétéran</v>
          </cell>
          <cell r="C301" t="str">
            <v>A60496C0060529MV3FRA</v>
          </cell>
          <cell r="D301" t="str">
            <v>Jean Christophe</v>
          </cell>
          <cell r="E301" t="str">
            <v>CSEKE</v>
          </cell>
          <cell r="F301" t="str">
            <v>04/03/1971</v>
          </cell>
          <cell r="G301" t="str">
            <v>m</v>
          </cell>
          <cell r="H301" t="str">
            <v>AS GIEN NATATION SECTION TRIATHLON</v>
          </cell>
          <cell r="I301" t="str">
            <v>B - Lic. club - Compétition - S. &amp; V.</v>
          </cell>
          <cell r="J301" t="str">
            <v>Vétéran</v>
          </cell>
        </row>
        <row r="302">
          <cell r="A302" t="str">
            <v>Aude VENON</v>
          </cell>
          <cell r="B302" t="str">
            <v>AS GIEN NATATION SECTION TRIATHLON Vétéran</v>
          </cell>
          <cell r="C302" t="str">
            <v>B64667C0060529FV1FRA</v>
          </cell>
          <cell r="D302" t="str">
            <v>Aude</v>
          </cell>
          <cell r="E302" t="str">
            <v>VENON</v>
          </cell>
          <cell r="F302" t="str">
            <v>26/11/1978</v>
          </cell>
          <cell r="G302" t="str">
            <v>f</v>
          </cell>
          <cell r="H302" t="str">
            <v>AS GIEN NATATION SECTION TRIATHLON</v>
          </cell>
          <cell r="I302" t="str">
            <v>B - Lic. club - Compétition - S. &amp; V.</v>
          </cell>
          <cell r="J302" t="str">
            <v>Vétéran</v>
          </cell>
        </row>
        <row r="303">
          <cell r="A303" t="str">
            <v>Michele BOUHIER</v>
          </cell>
          <cell r="B303" t="str">
            <v>AS GIEN NATATION SECTION TRIATHLON Vétéran</v>
          </cell>
          <cell r="C303" t="str">
            <v>A97802C0060529FV5FRA</v>
          </cell>
          <cell r="D303" t="str">
            <v>Michele</v>
          </cell>
          <cell r="E303" t="str">
            <v>BOUHIER</v>
          </cell>
          <cell r="F303" t="str">
            <v>08/05/1959</v>
          </cell>
          <cell r="G303" t="str">
            <v>f</v>
          </cell>
          <cell r="H303" t="str">
            <v>AS GIEN NATATION SECTION TRIATHLON</v>
          </cell>
          <cell r="I303" t="str">
            <v>B - Lic. club - Compétition - S. &amp; V.</v>
          </cell>
          <cell r="J303" t="str">
            <v>Vétéran</v>
          </cell>
        </row>
        <row r="304">
          <cell r="A304" t="str">
            <v>Gabrielle  JOURDAIN</v>
          </cell>
          <cell r="B304" t="str">
            <v>AS GIEN NATATION SECTION TRIATHLON Vétéran</v>
          </cell>
          <cell r="C304" t="str">
            <v>B04977C0060529FV3FRA</v>
          </cell>
          <cell r="D304" t="str">
            <v xml:space="preserve">Gabrielle </v>
          </cell>
          <cell r="E304" t="str">
            <v>JOURDAIN</v>
          </cell>
          <cell r="F304" t="str">
            <v>04/10/1971</v>
          </cell>
          <cell r="G304" t="str">
            <v>f</v>
          </cell>
          <cell r="H304" t="str">
            <v>AS GIEN NATATION SECTION TRIATHLON</v>
          </cell>
          <cell r="I304" t="str">
            <v>B - Lic. club - Compétition - S. &amp; V.</v>
          </cell>
          <cell r="J304" t="str">
            <v>Vétéran</v>
          </cell>
        </row>
        <row r="305">
          <cell r="A305" t="str">
            <v>Thomas GABLIER</v>
          </cell>
          <cell r="B305" t="str">
            <v>AS GIEN NATATION SECTION TRIATHLON Vétéran</v>
          </cell>
          <cell r="C305" t="str">
            <v>A66685C0060529MV1FRA</v>
          </cell>
          <cell r="D305" t="str">
            <v>Thomas</v>
          </cell>
          <cell r="E305" t="str">
            <v>GABLIER</v>
          </cell>
          <cell r="F305" t="str">
            <v>25/12/1981</v>
          </cell>
          <cell r="G305" t="str">
            <v>m</v>
          </cell>
          <cell r="H305" t="str">
            <v>AS GIEN NATATION SECTION TRIATHLON</v>
          </cell>
          <cell r="I305" t="str">
            <v>B - Lic. club - Compétition - S. &amp; V.</v>
          </cell>
          <cell r="J305" t="str">
            <v>Vétéran</v>
          </cell>
        </row>
        <row r="306">
          <cell r="A306" t="str">
            <v>ARWEN BONNEFOY</v>
          </cell>
          <cell r="B306" t="str">
            <v>TRI SAINT AMAND DUN 18 Minime</v>
          </cell>
          <cell r="C306" t="str">
            <v>C10237L0060526FMIFRA</v>
          </cell>
          <cell r="D306" t="str">
            <v>ARWEN</v>
          </cell>
          <cell r="E306" t="str">
            <v>BONNEFOY</v>
          </cell>
          <cell r="F306" t="str">
            <v>24/03/2008</v>
          </cell>
          <cell r="G306" t="str">
            <v>f</v>
          </cell>
          <cell r="H306" t="str">
            <v>TRI SAINT AMAND DUN 18</v>
          </cell>
          <cell r="I306" t="str">
            <v>C - Lic. club - Loisir - Jeune</v>
          </cell>
          <cell r="J306" t="str">
            <v>Minime</v>
          </cell>
        </row>
        <row r="307">
          <cell r="A307" t="str">
            <v>JULIEN DE CASO</v>
          </cell>
          <cell r="B307" t="str">
            <v>TRI SAINT AMAND DUN 18 Vétéran</v>
          </cell>
          <cell r="C307" t="str">
            <v>A28788L0060526MV1FRA</v>
          </cell>
          <cell r="D307" t="str">
            <v>JULIEN</v>
          </cell>
          <cell r="E307" t="str">
            <v>DE CASO</v>
          </cell>
          <cell r="F307" t="str">
            <v>27/12/1978</v>
          </cell>
          <cell r="G307" t="str">
            <v>m</v>
          </cell>
          <cell r="H307" t="str">
            <v>TRI SAINT AMAND DUN 18</v>
          </cell>
          <cell r="I307" t="str">
            <v>D - Licence club - Loisir - S. &amp; V.</v>
          </cell>
          <cell r="J307" t="str">
            <v>Vétéran</v>
          </cell>
        </row>
        <row r="308">
          <cell r="A308" t="str">
            <v>Milly Jade WAINWRIGHT</v>
          </cell>
          <cell r="B308" t="str">
            <v>TRI SAINT AMAND DUN 18 Senior</v>
          </cell>
          <cell r="C308" t="str">
            <v>A28805C0060526FS1FRA</v>
          </cell>
          <cell r="D308" t="str">
            <v>Milly Jade</v>
          </cell>
          <cell r="E308" t="str">
            <v>WAINWRIGHT</v>
          </cell>
          <cell r="F308" t="str">
            <v>18/09/2001</v>
          </cell>
          <cell r="G308" t="str">
            <v>f</v>
          </cell>
          <cell r="H308" t="str">
            <v>TRI SAINT AMAND DUN 18</v>
          </cell>
          <cell r="I308" t="str">
            <v>B - Lic. club - Compétition - S. &amp; V.</v>
          </cell>
          <cell r="J308" t="str">
            <v>Senior</v>
          </cell>
        </row>
        <row r="309">
          <cell r="A309" t="str">
            <v>PASCAL PROCUREUR</v>
          </cell>
          <cell r="B309" t="str">
            <v>TRI SAINT AMAND DUN 18 Vétéran</v>
          </cell>
          <cell r="C309" t="str">
            <v>B73908D0060526MV5FRA</v>
          </cell>
          <cell r="D309" t="str">
            <v>PASCAL</v>
          </cell>
          <cell r="E309" t="str">
            <v>PROCUREUR</v>
          </cell>
          <cell r="F309" t="str">
            <v>08/03/1959</v>
          </cell>
          <cell r="G309" t="str">
            <v>m</v>
          </cell>
          <cell r="H309" t="str">
            <v>TRI SAINT AMAND DUN 18</v>
          </cell>
          <cell r="I309" t="str">
            <v>G - Lic. club - Dirigeant</v>
          </cell>
          <cell r="J309" t="str">
            <v>Vétéran</v>
          </cell>
        </row>
        <row r="310">
          <cell r="A310" t="str">
            <v>Adrian TECUCEANU</v>
          </cell>
          <cell r="B310" t="str">
            <v>TRI SAINT AMAND DUN 18 Vétéran</v>
          </cell>
          <cell r="C310" t="str">
            <v>C09347L0060526MV2FRA</v>
          </cell>
          <cell r="D310" t="str">
            <v>Adrian</v>
          </cell>
          <cell r="E310" t="str">
            <v>TECUCEANU</v>
          </cell>
          <cell r="F310" t="str">
            <v>21/06/1975</v>
          </cell>
          <cell r="G310" t="str">
            <v>m</v>
          </cell>
          <cell r="H310" t="str">
            <v>TRI SAINT AMAND DUN 18</v>
          </cell>
          <cell r="I310" t="str">
            <v>D - Licence club - Loisir - S. &amp; V.</v>
          </cell>
          <cell r="J310" t="str">
            <v>Vétéran</v>
          </cell>
        </row>
        <row r="311">
          <cell r="A311" t="str">
            <v>Antonia JUBB</v>
          </cell>
          <cell r="B311" t="str">
            <v>TRI SAINT AMAND DUN 18 Cadet</v>
          </cell>
          <cell r="C311" t="str">
            <v>B87022C0060526FCAGBR</v>
          </cell>
          <cell r="D311" t="str">
            <v>Antonia</v>
          </cell>
          <cell r="E311" t="str">
            <v>JUBB</v>
          </cell>
          <cell r="F311" t="str">
            <v>13/01/2005</v>
          </cell>
          <cell r="G311" t="str">
            <v>f</v>
          </cell>
          <cell r="H311" t="str">
            <v>TRI SAINT AMAND DUN 18</v>
          </cell>
          <cell r="I311" t="str">
            <v>A - Lic. club - Compétition - Jeune</v>
          </cell>
          <cell r="J311" t="str">
            <v>Cadet</v>
          </cell>
        </row>
        <row r="312">
          <cell r="A312" t="str">
            <v>Emma VARGA</v>
          </cell>
          <cell r="B312" t="str">
            <v>TRI SAINT AMAND DUN 18 Senior</v>
          </cell>
          <cell r="C312" t="str">
            <v>B24945C0060526FS2SWE</v>
          </cell>
          <cell r="D312" t="str">
            <v>Emma</v>
          </cell>
          <cell r="E312" t="str">
            <v>VARGA</v>
          </cell>
          <cell r="F312" t="str">
            <v>24/06/1996</v>
          </cell>
          <cell r="G312" t="str">
            <v>f</v>
          </cell>
          <cell r="H312" t="str">
            <v>TRI SAINT AMAND DUN 18</v>
          </cell>
          <cell r="I312" t="str">
            <v>B - Lic. club - Compétition - S. &amp; V.</v>
          </cell>
          <cell r="J312" t="str">
            <v>Senior</v>
          </cell>
        </row>
        <row r="313">
          <cell r="A313" t="str">
            <v>Danica BONELLO SPITERI</v>
          </cell>
          <cell r="B313" t="str">
            <v>TRI SAINT AMAND DUN 18 Vétéran</v>
          </cell>
          <cell r="C313" t="str">
            <v>B87265C0060526FV1MLT</v>
          </cell>
          <cell r="D313" t="str">
            <v>Danica</v>
          </cell>
          <cell r="E313" t="str">
            <v>BONELLO SPITERI</v>
          </cell>
          <cell r="F313" t="str">
            <v>26/02/1981</v>
          </cell>
          <cell r="G313" t="str">
            <v>f</v>
          </cell>
          <cell r="H313" t="str">
            <v>TRI SAINT AMAND DUN 18</v>
          </cell>
          <cell r="I313" t="str">
            <v>B - Lic. club - Compétition - S. &amp; V.</v>
          </cell>
          <cell r="J313" t="str">
            <v>Vétéran</v>
          </cell>
        </row>
        <row r="314">
          <cell r="A314" t="str">
            <v>Hugo PLEUCHOT</v>
          </cell>
          <cell r="B314" t="str">
            <v>TRI SAINT AMAND DUN 18 Poussin</v>
          </cell>
          <cell r="C314" t="str">
            <v>B96932L0060526MPOFRA</v>
          </cell>
          <cell r="D314" t="str">
            <v>Hugo</v>
          </cell>
          <cell r="E314" t="str">
            <v>PLEUCHOT</v>
          </cell>
          <cell r="F314" t="str">
            <v>14/03/2014</v>
          </cell>
          <cell r="G314" t="str">
            <v>m</v>
          </cell>
          <cell r="H314" t="str">
            <v>TRI SAINT AMAND DUN 18</v>
          </cell>
          <cell r="I314" t="str">
            <v>C - Lic. club - Loisir - Jeune</v>
          </cell>
          <cell r="J314" t="str">
            <v>Poussin</v>
          </cell>
        </row>
        <row r="315">
          <cell r="A315" t="str">
            <v>Nathan PLEUCHOT</v>
          </cell>
          <cell r="B315" t="str">
            <v>TRI SAINT AMAND DUN 18 Mini-Poussin</v>
          </cell>
          <cell r="C315" t="str">
            <v>C09123L0060526MMPFRA</v>
          </cell>
          <cell r="D315" t="str">
            <v>Nathan</v>
          </cell>
          <cell r="E315" t="str">
            <v>PLEUCHOT</v>
          </cell>
          <cell r="F315" t="str">
            <v>29/11/2016</v>
          </cell>
          <cell r="G315" t="str">
            <v>m</v>
          </cell>
          <cell r="H315" t="str">
            <v>TRI SAINT AMAND DUN 18</v>
          </cell>
          <cell r="I315" t="str">
            <v>C - Lic. club - Loisir - Jeune</v>
          </cell>
          <cell r="J315" t="str">
            <v>Mini-Poussin</v>
          </cell>
        </row>
        <row r="316">
          <cell r="A316" t="str">
            <v>Manon DE CASO GARCIA</v>
          </cell>
          <cell r="B316" t="str">
            <v>TRI SAINT AMAND DUN 18 Minime</v>
          </cell>
          <cell r="C316" t="str">
            <v>A47393C0060526FMIFRA</v>
          </cell>
          <cell r="D316" t="str">
            <v>Manon</v>
          </cell>
          <cell r="E316" t="str">
            <v>DE CASO GARCIA</v>
          </cell>
          <cell r="F316" t="str">
            <v>01/03/2007</v>
          </cell>
          <cell r="G316" t="str">
            <v>f</v>
          </cell>
          <cell r="H316" t="str">
            <v>TRI SAINT AMAND DUN 18</v>
          </cell>
          <cell r="I316" t="str">
            <v>A - Lic. club - Compétition - Jeune</v>
          </cell>
          <cell r="J316" t="str">
            <v>Minime</v>
          </cell>
        </row>
        <row r="317">
          <cell r="A317" t="str">
            <v>Diana CASTILLO FRANCO</v>
          </cell>
          <cell r="B317" t="str">
            <v>TRI SAINT AMAND DUN 18 Senior</v>
          </cell>
          <cell r="C317" t="str">
            <v>B77736C0060526FS2COL</v>
          </cell>
          <cell r="D317" t="str">
            <v>Diana</v>
          </cell>
          <cell r="E317" t="str">
            <v>CASTILLO FRANCO</v>
          </cell>
          <cell r="F317" t="str">
            <v>30/01/1993</v>
          </cell>
          <cell r="G317" t="str">
            <v>f</v>
          </cell>
          <cell r="H317" t="str">
            <v>TRI SAINT AMAND DUN 18</v>
          </cell>
          <cell r="I317" t="str">
            <v>B - Lic. club - Compétition - S. &amp; V.</v>
          </cell>
          <cell r="J317" t="str">
            <v>Senior</v>
          </cell>
        </row>
        <row r="318">
          <cell r="A318" t="str">
            <v>Gabin VUIBERT LEJOT</v>
          </cell>
          <cell r="B318" t="str">
            <v>TRI SAINT AMAND DUN 18 Benjamin</v>
          </cell>
          <cell r="C318" t="str">
            <v>B42809L0060526MBEFRA</v>
          </cell>
          <cell r="D318" t="str">
            <v>Gabin</v>
          </cell>
          <cell r="E318" t="str">
            <v>VUIBERT LEJOT</v>
          </cell>
          <cell r="F318" t="str">
            <v>17/09/2010</v>
          </cell>
          <cell r="G318" t="str">
            <v>m</v>
          </cell>
          <cell r="H318" t="str">
            <v>TRI SAINT AMAND DUN 18</v>
          </cell>
          <cell r="I318" t="str">
            <v>C - Lic. club - Loisir - Jeune</v>
          </cell>
          <cell r="J318" t="str">
            <v>Benjamin</v>
          </cell>
        </row>
        <row r="319">
          <cell r="A319" t="str">
            <v>Horia TECUCEANU</v>
          </cell>
          <cell r="B319" t="str">
            <v>TRI SAINT AMAND DUN 18 Minime</v>
          </cell>
          <cell r="C319" t="str">
            <v>B37137C0060526MMIFRA</v>
          </cell>
          <cell r="D319" t="str">
            <v>Horia</v>
          </cell>
          <cell r="E319" t="str">
            <v>TECUCEANU</v>
          </cell>
          <cell r="F319" t="str">
            <v>06/01/2008</v>
          </cell>
          <cell r="G319" t="str">
            <v>m</v>
          </cell>
          <cell r="H319" t="str">
            <v>TRI SAINT AMAND DUN 18</v>
          </cell>
          <cell r="I319" t="str">
            <v>A - Lic. club - Compétition - Jeune</v>
          </cell>
          <cell r="J319" t="str">
            <v>Minime</v>
          </cell>
        </row>
        <row r="320">
          <cell r="A320" t="str">
            <v>Armand BARCELO</v>
          </cell>
          <cell r="B320" t="str">
            <v>TRI SAINT AMAND DUN 18 Minime</v>
          </cell>
          <cell r="C320" t="str">
            <v>A65974C0060526MMIFRA</v>
          </cell>
          <cell r="D320" t="str">
            <v>Armand</v>
          </cell>
          <cell r="E320" t="str">
            <v>BARCELO</v>
          </cell>
          <cell r="F320" t="str">
            <v>05/10/2007</v>
          </cell>
          <cell r="G320" t="str">
            <v>m</v>
          </cell>
          <cell r="H320" t="str">
            <v>TRI SAINT AMAND DUN 18</v>
          </cell>
          <cell r="I320" t="str">
            <v>A - Lic. club - Compétition - Jeune</v>
          </cell>
          <cell r="J320" t="str">
            <v>Minime</v>
          </cell>
        </row>
        <row r="321">
          <cell r="A321" t="str">
            <v>MAIKA BAILLEUL</v>
          </cell>
          <cell r="B321" t="str">
            <v>TRI SAINT AMAND DUN 18 Vétéran</v>
          </cell>
          <cell r="C321" t="str">
            <v>A87007C0060526FV1FRA</v>
          </cell>
          <cell r="D321" t="str">
            <v>MAIKA</v>
          </cell>
          <cell r="E321" t="str">
            <v>BAILLEUL</v>
          </cell>
          <cell r="F321" t="str">
            <v>27/09/1978</v>
          </cell>
          <cell r="G321" t="str">
            <v>f</v>
          </cell>
          <cell r="H321" t="str">
            <v>TRI SAINT AMAND DUN 18</v>
          </cell>
          <cell r="I321" t="str">
            <v>B - Lic. club - Compétition - S. &amp; V.</v>
          </cell>
          <cell r="J321" t="str">
            <v>Vétéran</v>
          </cell>
        </row>
        <row r="322">
          <cell r="A322" t="str">
            <v>Angele BARCELO</v>
          </cell>
          <cell r="B322" t="str">
            <v>TRI SAINT AMAND DUN 18 Pupille</v>
          </cell>
          <cell r="C322" t="str">
            <v>B30892L0060526FPUFRA</v>
          </cell>
          <cell r="D322" t="str">
            <v>Angele</v>
          </cell>
          <cell r="E322" t="str">
            <v>BARCELO</v>
          </cell>
          <cell r="F322" t="str">
            <v>06/06/2012</v>
          </cell>
          <cell r="G322" t="str">
            <v>f</v>
          </cell>
          <cell r="H322" t="str">
            <v>TRI SAINT AMAND DUN 18</v>
          </cell>
          <cell r="I322" t="str">
            <v>C - Lic. club - Loisir - Jeune</v>
          </cell>
          <cell r="J322" t="str">
            <v>Pupille</v>
          </cell>
        </row>
        <row r="323">
          <cell r="A323" t="str">
            <v>Eric DAUXERRE</v>
          </cell>
          <cell r="B323" t="str">
            <v>TRI SAINT AMAND DUN 18 Vétéran</v>
          </cell>
          <cell r="C323" t="str">
            <v>A51763L0060526MV3FRA</v>
          </cell>
          <cell r="D323" t="str">
            <v>Eric</v>
          </cell>
          <cell r="E323" t="str">
            <v>DAUXERRE</v>
          </cell>
          <cell r="F323" t="str">
            <v>14/06/1971</v>
          </cell>
          <cell r="G323" t="str">
            <v>m</v>
          </cell>
          <cell r="H323" t="str">
            <v>TRI SAINT AMAND DUN 18</v>
          </cell>
          <cell r="I323" t="str">
            <v>D - Licence club - Loisir - S. &amp; V.</v>
          </cell>
          <cell r="J323" t="str">
            <v>Vétéran</v>
          </cell>
        </row>
        <row r="324">
          <cell r="A324" t="str">
            <v>Lucie DE CASO</v>
          </cell>
          <cell r="B324" t="str">
            <v>TRI SAINT AMAND DUN 18 Poussin</v>
          </cell>
          <cell r="C324" t="str">
            <v>B88181C0060526FPOFRA</v>
          </cell>
          <cell r="D324" t="str">
            <v>Lucie</v>
          </cell>
          <cell r="E324" t="str">
            <v>DE CASO</v>
          </cell>
          <cell r="F324" t="str">
            <v>10/11/2014</v>
          </cell>
          <cell r="G324" t="str">
            <v>f</v>
          </cell>
          <cell r="H324" t="str">
            <v>TRI SAINT AMAND DUN 18</v>
          </cell>
          <cell r="I324" t="str">
            <v>A - Lic. club - Compétition - Jeune</v>
          </cell>
          <cell r="J324" t="str">
            <v>Poussin</v>
          </cell>
        </row>
        <row r="325">
          <cell r="A325" t="str">
            <v>Timeo DE CASO</v>
          </cell>
          <cell r="B325" t="str">
            <v>TRI SAINT AMAND DUN 18 Minime</v>
          </cell>
          <cell r="C325" t="str">
            <v>A59417C0060526MMIFRA</v>
          </cell>
          <cell r="D325" t="str">
            <v>Timeo</v>
          </cell>
          <cell r="E325" t="str">
            <v>DE CASO</v>
          </cell>
          <cell r="F325" t="str">
            <v>09/10/2008</v>
          </cell>
          <cell r="G325" t="str">
            <v>m</v>
          </cell>
          <cell r="H325" t="str">
            <v>TRI SAINT AMAND DUN 18</v>
          </cell>
          <cell r="I325" t="str">
            <v>A - Lic. club - Compétition - Jeune</v>
          </cell>
          <cell r="J325" t="str">
            <v>Minime</v>
          </cell>
        </row>
        <row r="326">
          <cell r="A326" t="str">
            <v>Yann QUETIN</v>
          </cell>
          <cell r="B326" t="str">
            <v>TRI SAINT AMAND DUN 18 Cadet</v>
          </cell>
          <cell r="C326" t="str">
            <v>A77939C0060526MCAFRA</v>
          </cell>
          <cell r="D326" t="str">
            <v>Yann</v>
          </cell>
          <cell r="E326" t="str">
            <v>QUETIN</v>
          </cell>
          <cell r="F326" t="str">
            <v>10/08/2006</v>
          </cell>
          <cell r="G326" t="str">
            <v>m</v>
          </cell>
          <cell r="H326" t="str">
            <v>TRI SAINT AMAND DUN 18</v>
          </cell>
          <cell r="I326" t="str">
            <v>A - Lic. club - Compétition - Jeune</v>
          </cell>
          <cell r="J326" t="str">
            <v>Cadet</v>
          </cell>
        </row>
        <row r="327">
          <cell r="A327" t="str">
            <v>Pierre TRIBONDEAU</v>
          </cell>
          <cell r="B327" t="str">
            <v>TRI SAINT AMAND DUN 18 Vétéran</v>
          </cell>
          <cell r="C327" t="str">
            <v>B13893C0060526MV6FRA</v>
          </cell>
          <cell r="D327" t="str">
            <v>Pierre</v>
          </cell>
          <cell r="E327" t="str">
            <v>TRIBONDEAU</v>
          </cell>
          <cell r="F327" t="str">
            <v>21/08/1956</v>
          </cell>
          <cell r="G327" t="str">
            <v>m</v>
          </cell>
          <cell r="H327" t="str">
            <v>TRI SAINT AMAND DUN 18</v>
          </cell>
          <cell r="I327" t="str">
            <v>B - Lic. club - Compétition - S. &amp; V.</v>
          </cell>
          <cell r="J327" t="str">
            <v>Vétéran</v>
          </cell>
        </row>
        <row r="328">
          <cell r="A328" t="str">
            <v>Christelle BODOLEC</v>
          </cell>
          <cell r="B328" t="str">
            <v>TRI SAINT AMAND DUN 18 Vétéran</v>
          </cell>
          <cell r="C328" t="str">
            <v>B30372L0060526FV2FRA</v>
          </cell>
          <cell r="D328" t="str">
            <v>Christelle</v>
          </cell>
          <cell r="E328" t="str">
            <v>BODOLEC</v>
          </cell>
          <cell r="F328" t="str">
            <v>13/07/1974</v>
          </cell>
          <cell r="G328" t="str">
            <v>f</v>
          </cell>
          <cell r="H328" t="str">
            <v>TRI SAINT AMAND DUN 18</v>
          </cell>
          <cell r="I328" t="str">
            <v>D - Licence club - Loisir - S. &amp; V.</v>
          </cell>
          <cell r="J328" t="str">
            <v>Vétéran</v>
          </cell>
        </row>
        <row r="329">
          <cell r="A329" t="str">
            <v>Celine LAMAMY</v>
          </cell>
          <cell r="B329" t="str">
            <v>TRI SAINT AMAND DUN 18 Vétéran</v>
          </cell>
          <cell r="C329" t="str">
            <v>A87899C0060526FV2FRA</v>
          </cell>
          <cell r="D329" t="str">
            <v>Celine</v>
          </cell>
          <cell r="E329" t="str">
            <v>LAMAMY</v>
          </cell>
          <cell r="F329" t="str">
            <v>31/07/1976</v>
          </cell>
          <cell r="G329" t="str">
            <v>f</v>
          </cell>
          <cell r="H329" t="str">
            <v>TRI SAINT AMAND DUN 18</v>
          </cell>
          <cell r="I329" t="str">
            <v>B - Lic. club - Compétition - S. &amp; V.</v>
          </cell>
          <cell r="J329" t="str">
            <v>Vétéran</v>
          </cell>
        </row>
        <row r="330">
          <cell r="A330" t="str">
            <v>Leo DUVAUCHEL</v>
          </cell>
          <cell r="B330" t="str">
            <v>TRI SAINT AMAND DUN 18 Minime</v>
          </cell>
          <cell r="C330" t="str">
            <v>A64863C0060526MMIFRA</v>
          </cell>
          <cell r="D330" t="str">
            <v>Leo</v>
          </cell>
          <cell r="E330" t="str">
            <v>DUVAUCHEL</v>
          </cell>
          <cell r="F330" t="str">
            <v>21/06/2008</v>
          </cell>
          <cell r="G330" t="str">
            <v>m</v>
          </cell>
          <cell r="H330" t="str">
            <v>TRI SAINT AMAND DUN 18</v>
          </cell>
          <cell r="I330" t="str">
            <v>A - Lic. club - Compétition - Jeune</v>
          </cell>
          <cell r="J330" t="str">
            <v>Minime</v>
          </cell>
        </row>
        <row r="331">
          <cell r="A331" t="str">
            <v>LAURENT DUVAUCHEL</v>
          </cell>
          <cell r="B331" t="str">
            <v>TRI SAINT AMAND DUN 18 Vétéran</v>
          </cell>
          <cell r="C331" t="str">
            <v>A28778C0060526MV4FRA</v>
          </cell>
          <cell r="D331" t="str">
            <v>LAURENT</v>
          </cell>
          <cell r="E331" t="str">
            <v>DUVAUCHEL</v>
          </cell>
          <cell r="F331" t="str">
            <v>01/09/1965</v>
          </cell>
          <cell r="G331" t="str">
            <v>m</v>
          </cell>
          <cell r="H331" t="str">
            <v>TRI SAINT AMAND DUN 18</v>
          </cell>
          <cell r="I331" t="str">
            <v>B - Lic. club - Compétition - S. &amp; V.</v>
          </cell>
          <cell r="J331" t="str">
            <v>Vétéran</v>
          </cell>
        </row>
        <row r="332">
          <cell r="A332" t="str">
            <v>JULIETTE LANDON</v>
          </cell>
          <cell r="B332" t="str">
            <v>TRI SAINT AMAND DUN 18 Pupille</v>
          </cell>
          <cell r="C332" t="str">
            <v>C07477L0060526FPUFRA</v>
          </cell>
          <cell r="D332" t="str">
            <v>JULIETTE</v>
          </cell>
          <cell r="E332" t="str">
            <v>LANDON</v>
          </cell>
          <cell r="F332" t="str">
            <v>22/01/2011</v>
          </cell>
          <cell r="G332" t="str">
            <v>f</v>
          </cell>
          <cell r="H332" t="str">
            <v>TRI SAINT AMAND DUN 18</v>
          </cell>
          <cell r="I332" t="str">
            <v>C - Lic. club - Loisir - Jeune</v>
          </cell>
          <cell r="J332" t="str">
            <v>Pupille</v>
          </cell>
        </row>
        <row r="333">
          <cell r="A333" t="str">
            <v>Stephane RETIF</v>
          </cell>
          <cell r="B333" t="str">
            <v>TRI SAINT AMAND DUN 18 Vétéran</v>
          </cell>
          <cell r="C333" t="str">
            <v>B41357D0060526MV4FRA</v>
          </cell>
          <cell r="D333" t="str">
            <v>Stephane</v>
          </cell>
          <cell r="E333" t="str">
            <v>RETIF</v>
          </cell>
          <cell r="F333" t="str">
            <v>27/12/1965</v>
          </cell>
          <cell r="G333" t="str">
            <v>m</v>
          </cell>
          <cell r="H333" t="str">
            <v>TRI SAINT AMAND DUN 18</v>
          </cell>
          <cell r="I333" t="str">
            <v>G - Lic. club - Dirigeant</v>
          </cell>
          <cell r="J333" t="str">
            <v>Vétéran</v>
          </cell>
        </row>
        <row r="334">
          <cell r="A334" t="str">
            <v>Chaillet CHRISTELLE</v>
          </cell>
          <cell r="B334" t="str">
            <v>TRI SAINT AMAND DUN 18 Vétéran</v>
          </cell>
          <cell r="C334" t="str">
            <v>B41358D0060526FV3FRA</v>
          </cell>
          <cell r="D334" t="str">
            <v>Chaillet</v>
          </cell>
          <cell r="E334" t="str">
            <v>CHRISTELLE</v>
          </cell>
          <cell r="F334" t="str">
            <v>03/06/1969</v>
          </cell>
          <cell r="G334" t="str">
            <v>f</v>
          </cell>
          <cell r="H334" t="str">
            <v>TRI SAINT AMAND DUN 18</v>
          </cell>
          <cell r="I334" t="str">
            <v>G - Lic. club - Dirigeant</v>
          </cell>
          <cell r="J334" t="str">
            <v>Vétéran</v>
          </cell>
        </row>
        <row r="335">
          <cell r="A335" t="str">
            <v>JEAN PIERRE PEAUDECERF</v>
          </cell>
          <cell r="B335" t="str">
            <v>TRI SAINT AMAND DUN 18 Vétéran</v>
          </cell>
          <cell r="C335" t="str">
            <v>A28801L0060526MV5FRA</v>
          </cell>
          <cell r="D335" t="str">
            <v>JEAN PIERRE</v>
          </cell>
          <cell r="E335" t="str">
            <v>PEAUDECERF</v>
          </cell>
          <cell r="F335" t="str">
            <v>11/10/1961</v>
          </cell>
          <cell r="G335" t="str">
            <v>m</v>
          </cell>
          <cell r="H335" t="str">
            <v>TRI SAINT AMAND DUN 18</v>
          </cell>
          <cell r="I335" t="str">
            <v>D - Licence club - Loisir - S. &amp; V.</v>
          </cell>
          <cell r="J335" t="str">
            <v>Vétéran</v>
          </cell>
        </row>
        <row r="336">
          <cell r="A336" t="str">
            <v>CHARLOTTE RETIF  CHAILLET</v>
          </cell>
          <cell r="B336" t="str">
            <v>TRI SAINT AMAND DUN 18 Cadet</v>
          </cell>
          <cell r="C336" t="str">
            <v>B31157C0060526FCAFRA</v>
          </cell>
          <cell r="D336" t="str">
            <v>CHARLOTTE</v>
          </cell>
          <cell r="E336" t="str">
            <v>RETIF  CHAILLET</v>
          </cell>
          <cell r="F336" t="str">
            <v>07/06/2005</v>
          </cell>
          <cell r="G336" t="str">
            <v>f</v>
          </cell>
          <cell r="H336" t="str">
            <v>TRI SAINT AMAND DUN 18</v>
          </cell>
          <cell r="I336" t="str">
            <v>A - Lic. club - Compétition - Jeune</v>
          </cell>
          <cell r="J336" t="str">
            <v>Cadet</v>
          </cell>
        </row>
        <row r="337">
          <cell r="A337" t="str">
            <v>Damien LOJEWSKI</v>
          </cell>
          <cell r="B337" t="str">
            <v>TRI SAINT AMAND DUN 18 Mini-Poussin</v>
          </cell>
          <cell r="C337" t="str">
            <v>C05817C0060526MMPFRA</v>
          </cell>
          <cell r="D337" t="str">
            <v>Damien</v>
          </cell>
          <cell r="E337" t="str">
            <v>LOJEWSKI</v>
          </cell>
          <cell r="F337" t="str">
            <v>06/05/2015</v>
          </cell>
          <cell r="G337" t="str">
            <v>m</v>
          </cell>
          <cell r="H337" t="str">
            <v>TRI SAINT AMAND DUN 18</v>
          </cell>
          <cell r="I337" t="str">
            <v>A - Lic. club - Compétition - Jeune</v>
          </cell>
          <cell r="J337" t="str">
            <v>Mini-Poussin</v>
          </cell>
        </row>
        <row r="338">
          <cell r="A338" t="str">
            <v>Lison TORRES</v>
          </cell>
          <cell r="B338" t="str">
            <v>TRI SAINT AMAND DUN 18 Pupille</v>
          </cell>
          <cell r="C338" t="str">
            <v>B70220L0060526FPUFRA</v>
          </cell>
          <cell r="D338" t="str">
            <v>Lison</v>
          </cell>
          <cell r="E338" t="str">
            <v>TORRES</v>
          </cell>
          <cell r="F338" t="str">
            <v>25/08/2012</v>
          </cell>
          <cell r="G338" t="str">
            <v>f</v>
          </cell>
          <cell r="H338" t="str">
            <v>TRI SAINT AMAND DUN 18</v>
          </cell>
          <cell r="I338" t="str">
            <v>C - Lic. club - Loisir - Jeune</v>
          </cell>
          <cell r="J338" t="str">
            <v>Pupille</v>
          </cell>
        </row>
        <row r="339">
          <cell r="A339" t="str">
            <v>Florence CATTELOIN</v>
          </cell>
          <cell r="B339" t="str">
            <v>TRI SAINT AMAND DUN 18 Vétéran</v>
          </cell>
          <cell r="C339" t="str">
            <v>A43634L0060526FV3FRA</v>
          </cell>
          <cell r="D339" t="str">
            <v>Florence</v>
          </cell>
          <cell r="E339" t="str">
            <v>CATTELOIN</v>
          </cell>
          <cell r="F339" t="str">
            <v>06/01/1969</v>
          </cell>
          <cell r="G339" t="str">
            <v>f</v>
          </cell>
          <cell r="H339" t="str">
            <v>TRI SAINT AMAND DUN 18</v>
          </cell>
          <cell r="I339" t="str">
            <v>D - Licence club - Loisir - S. &amp; V.</v>
          </cell>
          <cell r="J339" t="str">
            <v>Vétéran</v>
          </cell>
        </row>
        <row r="340">
          <cell r="A340" t="str">
            <v>Sylvain CLAVAUD</v>
          </cell>
          <cell r="B340" t="str">
            <v>TRI SAINT AMAND DUN 18 Senior</v>
          </cell>
          <cell r="C340" t="str">
            <v>B47328C0060526MS4FRA</v>
          </cell>
          <cell r="D340" t="str">
            <v>Sylvain</v>
          </cell>
          <cell r="E340" t="str">
            <v>CLAVAUD</v>
          </cell>
          <cell r="F340" t="str">
            <v>30/09/1983</v>
          </cell>
          <cell r="G340" t="str">
            <v>m</v>
          </cell>
          <cell r="H340" t="str">
            <v>TRI SAINT AMAND DUN 18</v>
          </cell>
          <cell r="I340" t="str">
            <v>B - Lic. club - Compétition - S. &amp; V.</v>
          </cell>
          <cell r="J340" t="str">
            <v>Senior</v>
          </cell>
        </row>
        <row r="341">
          <cell r="A341" t="str">
            <v>Mathis CLAVAUD</v>
          </cell>
          <cell r="B341" t="str">
            <v>TRI SAINT AMAND DUN 18 Benjamin</v>
          </cell>
          <cell r="C341" t="str">
            <v>A81602C0060526MBEFRA</v>
          </cell>
          <cell r="D341" t="str">
            <v>Mathis</v>
          </cell>
          <cell r="E341" t="str">
            <v>CLAVAUD</v>
          </cell>
          <cell r="F341" t="str">
            <v>22/04/2009</v>
          </cell>
          <cell r="G341" t="str">
            <v>m</v>
          </cell>
          <cell r="H341" t="str">
            <v>TRI SAINT AMAND DUN 18</v>
          </cell>
          <cell r="I341" t="str">
            <v>A - Lic. club - Compétition - Jeune</v>
          </cell>
          <cell r="J341" t="str">
            <v>Benjamin</v>
          </cell>
        </row>
        <row r="342">
          <cell r="A342" t="str">
            <v>JULIETTE BARBONI</v>
          </cell>
          <cell r="B342" t="str">
            <v>TRI SAINT AMAND DUN 18 Minime</v>
          </cell>
          <cell r="C342" t="str">
            <v>A28851C0060526FMIFRA</v>
          </cell>
          <cell r="D342" t="str">
            <v>JULIETTE</v>
          </cell>
          <cell r="E342" t="str">
            <v>BARBONI</v>
          </cell>
          <cell r="F342" t="str">
            <v>16/05/2007</v>
          </cell>
          <cell r="G342" t="str">
            <v>f</v>
          </cell>
          <cell r="H342" t="str">
            <v>TRI SAINT AMAND DUN 18</v>
          </cell>
          <cell r="I342" t="str">
            <v>A - Lic. club - Compétition - Jeune</v>
          </cell>
          <cell r="J342" t="str">
            <v>Minime</v>
          </cell>
        </row>
        <row r="343">
          <cell r="A343" t="str">
            <v>STEVE LE BERRE</v>
          </cell>
          <cell r="B343" t="str">
            <v>TRI SAINT AMAND DUN 18 Vétéran</v>
          </cell>
          <cell r="C343" t="str">
            <v>C05638L0060526MV2FRA</v>
          </cell>
          <cell r="D343" t="str">
            <v>STEVE</v>
          </cell>
          <cell r="E343" t="str">
            <v>LE BERRE</v>
          </cell>
          <cell r="F343" t="str">
            <v>31/08/1973</v>
          </cell>
          <cell r="G343" t="str">
            <v>m</v>
          </cell>
          <cell r="H343" t="str">
            <v>TRI SAINT AMAND DUN 18</v>
          </cell>
          <cell r="I343" t="str">
            <v>D - Licence club - Loisir - S. &amp; V.</v>
          </cell>
          <cell r="J343" t="str">
            <v>Vétéran</v>
          </cell>
        </row>
        <row r="344">
          <cell r="A344" t="str">
            <v>Louis HUARD THOMAS</v>
          </cell>
          <cell r="B344" t="str">
            <v>TRI SAINT AMAND DUN 18 Benjamin</v>
          </cell>
          <cell r="C344" t="str">
            <v>B46122C0060526MBEFRA</v>
          </cell>
          <cell r="D344" t="str">
            <v>Louis</v>
          </cell>
          <cell r="E344" t="str">
            <v>HUARD THOMAS</v>
          </cell>
          <cell r="F344" t="str">
            <v>13/07/2009</v>
          </cell>
          <cell r="G344" t="str">
            <v>m</v>
          </cell>
          <cell r="H344" t="str">
            <v>TRI SAINT AMAND DUN 18</v>
          </cell>
          <cell r="I344" t="str">
            <v>A - Lic. club - Compétition - Jeune</v>
          </cell>
          <cell r="J344" t="str">
            <v>Benjamin</v>
          </cell>
        </row>
        <row r="345">
          <cell r="A345" t="str">
            <v>Serena BARGALLO  BUPTO</v>
          </cell>
          <cell r="B345" t="str">
            <v>TRI SAINT AMAND DUN 18 Benjamin</v>
          </cell>
          <cell r="C345" t="str">
            <v>B85578L0060526FBEFRA</v>
          </cell>
          <cell r="D345" t="str">
            <v>Serena</v>
          </cell>
          <cell r="E345" t="str">
            <v>BARGALLO  BUPTO</v>
          </cell>
          <cell r="F345" t="str">
            <v>29/07/2009</v>
          </cell>
          <cell r="G345" t="str">
            <v>f</v>
          </cell>
          <cell r="H345" t="str">
            <v>TRI SAINT AMAND DUN 18</v>
          </cell>
          <cell r="I345" t="str">
            <v>C - Lic. club - Loisir - Jeune</v>
          </cell>
          <cell r="J345" t="str">
            <v>Benjamin</v>
          </cell>
        </row>
        <row r="346">
          <cell r="A346" t="str">
            <v>ALYSEA BARGALLO DARIDAN</v>
          </cell>
          <cell r="B346" t="str">
            <v>TRI SAINT AMAND DUN 18 Poussin</v>
          </cell>
          <cell r="C346" t="str">
            <v>C04545L0060526FPOFRA</v>
          </cell>
          <cell r="D346" t="str">
            <v>ALYSEA</v>
          </cell>
          <cell r="E346" t="str">
            <v>BARGALLO DARIDAN</v>
          </cell>
          <cell r="F346" t="str">
            <v>03/09/2014</v>
          </cell>
          <cell r="G346" t="str">
            <v>f</v>
          </cell>
          <cell r="H346" t="str">
            <v>TRI SAINT AMAND DUN 18</v>
          </cell>
          <cell r="I346" t="str">
            <v>C - Lic. club - Loisir - Jeune</v>
          </cell>
          <cell r="J346" t="str">
            <v>Poussin</v>
          </cell>
        </row>
        <row r="347">
          <cell r="A347" t="str">
            <v>HELENE LANORD</v>
          </cell>
          <cell r="B347" t="str">
            <v>TRI SAINT AMAND DUN 18 Vétéran</v>
          </cell>
          <cell r="C347" t="str">
            <v>B58014L0060526FV3FRA</v>
          </cell>
          <cell r="D347" t="str">
            <v>HELENE</v>
          </cell>
          <cell r="E347" t="str">
            <v>LANORD</v>
          </cell>
          <cell r="F347" t="str">
            <v>21/01/1971</v>
          </cell>
          <cell r="G347" t="str">
            <v>f</v>
          </cell>
          <cell r="H347" t="str">
            <v>TRI SAINT AMAND DUN 18</v>
          </cell>
          <cell r="I347" t="str">
            <v>D - Licence club - Loisir - S. &amp; V.</v>
          </cell>
          <cell r="J347" t="str">
            <v>Vétéran</v>
          </cell>
        </row>
        <row r="348">
          <cell r="A348" t="str">
            <v>Antoine DALAUDIERE</v>
          </cell>
          <cell r="B348" t="str">
            <v>TRI SAINT AMAND DUN 18 Junior</v>
          </cell>
          <cell r="C348" t="str">
            <v>A47923C0060526MJUFRA</v>
          </cell>
          <cell r="D348" t="str">
            <v>Antoine</v>
          </cell>
          <cell r="E348" t="str">
            <v>DALAUDIERE</v>
          </cell>
          <cell r="F348" t="str">
            <v>16/09/2004</v>
          </cell>
          <cell r="G348" t="str">
            <v>m</v>
          </cell>
          <cell r="H348" t="str">
            <v>TRI SAINT AMAND DUN 18</v>
          </cell>
          <cell r="I348" t="str">
            <v>A - Lic. club - Compétition - Jeune</v>
          </cell>
          <cell r="J348" t="str">
            <v>Junior</v>
          </cell>
        </row>
        <row r="349">
          <cell r="A349" t="str">
            <v>PHILIPPE DABET</v>
          </cell>
          <cell r="B349" t="str">
            <v>TRI SAINT AMAND DUN 18 Vétéran</v>
          </cell>
          <cell r="C349" t="str">
            <v>A29340C0060526MV6FRA</v>
          </cell>
          <cell r="D349" t="str">
            <v>PHILIPPE</v>
          </cell>
          <cell r="E349" t="str">
            <v>DABET</v>
          </cell>
          <cell r="F349" t="str">
            <v>09/04/1957</v>
          </cell>
          <cell r="G349" t="str">
            <v>m</v>
          </cell>
          <cell r="H349" t="str">
            <v>TRI SAINT AMAND DUN 18</v>
          </cell>
          <cell r="I349" t="str">
            <v>B - Lic. club - Compétition - S. &amp; V.</v>
          </cell>
          <cell r="J349" t="str">
            <v>Vétéran</v>
          </cell>
        </row>
        <row r="350">
          <cell r="A350" t="str">
            <v>Alexandre DALAUDIERE</v>
          </cell>
          <cell r="B350" t="str">
            <v>TRI SAINT AMAND DUN 18 Minime</v>
          </cell>
          <cell r="C350" t="str">
            <v>A84068L0060526MMIFRA</v>
          </cell>
          <cell r="D350" t="str">
            <v>Alexandre</v>
          </cell>
          <cell r="E350" t="str">
            <v>DALAUDIERE</v>
          </cell>
          <cell r="F350" t="str">
            <v>02/03/2008</v>
          </cell>
          <cell r="G350" t="str">
            <v>m</v>
          </cell>
          <cell r="H350" t="str">
            <v>TRI SAINT AMAND DUN 18</v>
          </cell>
          <cell r="I350" t="str">
            <v>C - Lic. club - Loisir - Jeune</v>
          </cell>
          <cell r="J350" t="str">
            <v>Minime</v>
          </cell>
        </row>
        <row r="351">
          <cell r="A351" t="str">
            <v>Nathalie LESAFFRE</v>
          </cell>
          <cell r="B351" t="str">
            <v>TRI SAINT AMAND DUN 18 Vétéran</v>
          </cell>
          <cell r="C351" t="str">
            <v>A71408L0060526FV3FRA</v>
          </cell>
          <cell r="D351" t="str">
            <v>Nathalie</v>
          </cell>
          <cell r="E351" t="str">
            <v>LESAFFRE</v>
          </cell>
          <cell r="F351" t="str">
            <v>04/10/1971</v>
          </cell>
          <cell r="G351" t="str">
            <v>f</v>
          </cell>
          <cell r="H351" t="str">
            <v>TRI SAINT AMAND DUN 18</v>
          </cell>
          <cell r="I351" t="str">
            <v>D - Licence club - Loisir - S. &amp; V.</v>
          </cell>
          <cell r="J351" t="str">
            <v>Vétéran</v>
          </cell>
        </row>
        <row r="352">
          <cell r="A352" t="str">
            <v>Max WAINWRIGHT</v>
          </cell>
          <cell r="B352" t="str">
            <v>TRI SAINT AMAND DUN 18 Minime</v>
          </cell>
          <cell r="C352" t="str">
            <v>A45517C0060526MMIFRA</v>
          </cell>
          <cell r="D352" t="str">
            <v>Max</v>
          </cell>
          <cell r="E352" t="str">
            <v>WAINWRIGHT</v>
          </cell>
          <cell r="F352" t="str">
            <v>04/09/2007</v>
          </cell>
          <cell r="G352" t="str">
            <v>m</v>
          </cell>
          <cell r="H352" t="str">
            <v>TRI SAINT AMAND DUN 18</v>
          </cell>
          <cell r="I352" t="str">
            <v>A - Lic. club - Compétition - Jeune</v>
          </cell>
          <cell r="J352" t="str">
            <v>Minime</v>
          </cell>
        </row>
        <row r="353">
          <cell r="A353" t="str">
            <v>Jodi WAINWRIGHT</v>
          </cell>
          <cell r="B353" t="str">
            <v>TRI SAINT AMAND DUN 18 Vétéran</v>
          </cell>
          <cell r="C353" t="str">
            <v>A45516C0060526FV2FRA</v>
          </cell>
          <cell r="D353" t="str">
            <v>Jodi</v>
          </cell>
          <cell r="E353" t="str">
            <v>WAINWRIGHT</v>
          </cell>
          <cell r="F353" t="str">
            <v>29/01/1976</v>
          </cell>
          <cell r="G353" t="str">
            <v>f</v>
          </cell>
          <cell r="H353" t="str">
            <v>TRI SAINT AMAND DUN 18</v>
          </cell>
          <cell r="I353" t="str">
            <v>B - Lic. club - Compétition - S. &amp; V.</v>
          </cell>
          <cell r="J353" t="str">
            <v>Vétéran</v>
          </cell>
        </row>
        <row r="354">
          <cell r="A354" t="str">
            <v>Jonathan WAINWRIGHT</v>
          </cell>
          <cell r="B354" t="str">
            <v>TRI SAINT AMAND DUN 18 Vétéran</v>
          </cell>
          <cell r="C354" t="str">
            <v>A61234C0060526MV3GBR</v>
          </cell>
          <cell r="D354" t="str">
            <v>Jonathan</v>
          </cell>
          <cell r="E354" t="str">
            <v>WAINWRIGHT</v>
          </cell>
          <cell r="F354" t="str">
            <v>28/12/1968</v>
          </cell>
          <cell r="G354" t="str">
            <v>m</v>
          </cell>
          <cell r="H354" t="str">
            <v>TRI SAINT AMAND DUN 18</v>
          </cell>
          <cell r="I354" t="str">
            <v>B - Lic. club - Compétition - S. &amp; V.</v>
          </cell>
          <cell r="J354" t="str">
            <v>Vétéran</v>
          </cell>
        </row>
        <row r="355">
          <cell r="A355" t="str">
            <v>Johan AUROUET</v>
          </cell>
          <cell r="B355" t="str">
            <v>TRI SAINT AMAND DUN 18 Mini-Poussin</v>
          </cell>
          <cell r="C355" t="str">
            <v>B86907C0060526MMPFRA</v>
          </cell>
          <cell r="D355" t="str">
            <v>Johan</v>
          </cell>
          <cell r="E355" t="str">
            <v>AUROUET</v>
          </cell>
          <cell r="F355" t="str">
            <v>01/03/2015</v>
          </cell>
          <cell r="G355" t="str">
            <v>m</v>
          </cell>
          <cell r="H355" t="str">
            <v>TRI SAINT AMAND DUN 18</v>
          </cell>
          <cell r="I355" t="str">
            <v>A - Lic. club - Compétition - Jeune</v>
          </cell>
          <cell r="J355" t="str">
            <v>Mini-Poussin</v>
          </cell>
        </row>
        <row r="356">
          <cell r="A356" t="str">
            <v>Nathan SAUVETTE</v>
          </cell>
          <cell r="B356" t="str">
            <v>TRI SAINT AMAND DUN 18 Pupille</v>
          </cell>
          <cell r="C356" t="str">
            <v>B69307L0060526MPUFRA</v>
          </cell>
          <cell r="D356" t="str">
            <v>Nathan</v>
          </cell>
          <cell r="E356" t="str">
            <v>SAUVETTE</v>
          </cell>
          <cell r="F356" t="str">
            <v>02/01/2011</v>
          </cell>
          <cell r="G356" t="str">
            <v>m</v>
          </cell>
          <cell r="H356" t="str">
            <v>TRI SAINT AMAND DUN 18</v>
          </cell>
          <cell r="I356" t="str">
            <v>C - Lic. club - Loisir - Jeune</v>
          </cell>
          <cell r="J356" t="str">
            <v>Pupille</v>
          </cell>
        </row>
        <row r="357">
          <cell r="A357" t="str">
            <v>JEREMY GROUHEL</v>
          </cell>
          <cell r="B357" t="str">
            <v>TRI SAINT AMAND DUN 18 Senior</v>
          </cell>
          <cell r="C357" t="str">
            <v>A28839C0060526MS4FRA</v>
          </cell>
          <cell r="D357" t="str">
            <v>JEREMY</v>
          </cell>
          <cell r="E357" t="str">
            <v>GROUHEL</v>
          </cell>
          <cell r="F357" t="str">
            <v>12/02/1986</v>
          </cell>
          <cell r="G357" t="str">
            <v>m</v>
          </cell>
          <cell r="H357" t="str">
            <v>TRI SAINT AMAND DUN 18</v>
          </cell>
          <cell r="I357" t="str">
            <v>B - Lic. club - Compétition - S. &amp; V.</v>
          </cell>
          <cell r="J357" t="str">
            <v>Senior</v>
          </cell>
        </row>
        <row r="358">
          <cell r="A358" t="str">
            <v>Clara SERVO</v>
          </cell>
          <cell r="B358" t="str">
            <v>TRI SAINT AMAND DUN 18 Pupille</v>
          </cell>
          <cell r="C358" t="str">
            <v>B86149C0060526FPUFRA</v>
          </cell>
          <cell r="D358" t="str">
            <v>Clara</v>
          </cell>
          <cell r="E358" t="str">
            <v>SERVO</v>
          </cell>
          <cell r="F358" t="str">
            <v>20/02/2012</v>
          </cell>
          <cell r="G358" t="str">
            <v>f</v>
          </cell>
          <cell r="H358" t="str">
            <v>TRI SAINT AMAND DUN 18</v>
          </cell>
          <cell r="I358" t="str">
            <v>A - Lic. club - Compétition - Jeune</v>
          </cell>
          <cell r="J358" t="str">
            <v>Pupille</v>
          </cell>
        </row>
        <row r="359">
          <cell r="A359" t="str">
            <v>Dorothee LOEVENBRUCK</v>
          </cell>
          <cell r="B359" t="str">
            <v>VENDOME TRIATHLON Vétéran</v>
          </cell>
          <cell r="C359" t="str">
            <v>C05403C0060522FV5FRA</v>
          </cell>
          <cell r="D359" t="str">
            <v>Dorothee</v>
          </cell>
          <cell r="E359" t="str">
            <v>LOEVENBRUCK</v>
          </cell>
          <cell r="F359" t="str">
            <v>06/08/1962</v>
          </cell>
          <cell r="G359" t="str">
            <v>f</v>
          </cell>
          <cell r="H359" t="str">
            <v>VENDOME TRIATHLON</v>
          </cell>
          <cell r="I359" t="str">
            <v>B - Lic. club - Compétition - S. &amp; V.</v>
          </cell>
          <cell r="J359" t="str">
            <v>Vétéran</v>
          </cell>
        </row>
        <row r="360">
          <cell r="A360" t="str">
            <v>Vanessa COTTEL</v>
          </cell>
          <cell r="B360" t="str">
            <v>VENDOME TRIATHLON Vétéran</v>
          </cell>
          <cell r="C360" t="str">
            <v>B74502L0060522FV1FRA</v>
          </cell>
          <cell r="D360" t="str">
            <v>Vanessa</v>
          </cell>
          <cell r="E360" t="str">
            <v>COTTEL</v>
          </cell>
          <cell r="F360" t="str">
            <v>01/09/1982</v>
          </cell>
          <cell r="G360" t="str">
            <v>f</v>
          </cell>
          <cell r="H360" t="str">
            <v>VENDOME TRIATHLON</v>
          </cell>
          <cell r="I360" t="str">
            <v>D - Licence club - Loisir - S. &amp; V.</v>
          </cell>
          <cell r="J360" t="str">
            <v>Vétéran</v>
          </cell>
        </row>
        <row r="361">
          <cell r="A361" t="str">
            <v>Stephane GRAUWIN</v>
          </cell>
          <cell r="B361" t="str">
            <v>VENDOME TRIATHLON Vétéran</v>
          </cell>
          <cell r="C361" t="str">
            <v>B33369C0060522MV2FRA</v>
          </cell>
          <cell r="D361" t="str">
            <v>Stephane</v>
          </cell>
          <cell r="E361" t="str">
            <v>GRAUWIN</v>
          </cell>
          <cell r="F361" t="str">
            <v>12/05/1977</v>
          </cell>
          <cell r="G361" t="str">
            <v>m</v>
          </cell>
          <cell r="H361" t="str">
            <v>VENDOME TRIATHLON</v>
          </cell>
          <cell r="I361" t="str">
            <v>B - Lic. club - Compétition - S. &amp; V.</v>
          </cell>
          <cell r="J361" t="str">
            <v>Vétéran</v>
          </cell>
        </row>
        <row r="362">
          <cell r="A362" t="str">
            <v>ROMANE GAILLARD</v>
          </cell>
          <cell r="B362" t="str">
            <v>VENDOME TRIATHLON Poussin</v>
          </cell>
          <cell r="C362" t="str">
            <v>C05506C0060522FPOFRA</v>
          </cell>
          <cell r="D362" t="str">
            <v>ROMANE</v>
          </cell>
          <cell r="E362" t="str">
            <v>GAILLARD</v>
          </cell>
          <cell r="F362" t="str">
            <v>12/09/2013</v>
          </cell>
          <cell r="G362" t="str">
            <v>f</v>
          </cell>
          <cell r="H362" t="str">
            <v>VENDOME TRIATHLON</v>
          </cell>
          <cell r="I362" t="str">
            <v>A - Lic. club - Compétition - Jeune</v>
          </cell>
          <cell r="J362" t="str">
            <v>Poussin</v>
          </cell>
        </row>
        <row r="363">
          <cell r="A363" t="str">
            <v>VICTOR DOS SANTOS</v>
          </cell>
          <cell r="B363" t="str">
            <v>TRI ATTITUDE 41 Vétéran</v>
          </cell>
          <cell r="C363" t="str">
            <v>A29638D0060538MV3FRA</v>
          </cell>
          <cell r="D363" t="str">
            <v>VICTOR</v>
          </cell>
          <cell r="E363" t="str">
            <v>DOS SANTOS</v>
          </cell>
          <cell r="F363" t="str">
            <v>31/10/1971</v>
          </cell>
          <cell r="G363" t="str">
            <v>m</v>
          </cell>
          <cell r="H363" t="str">
            <v>TRI ATTITUDE 41</v>
          </cell>
          <cell r="I363" t="str">
            <v>G - Lic. club - Dirigeant</v>
          </cell>
          <cell r="J363" t="str">
            <v>Vétéran</v>
          </cell>
        </row>
        <row r="364">
          <cell r="A364" t="str">
            <v>INGRID CAZES</v>
          </cell>
          <cell r="B364" t="str">
            <v>TRI ATTITUDE 41 Vétéran</v>
          </cell>
          <cell r="C364" t="str">
            <v>A29606C0060538FV2FRA</v>
          </cell>
          <cell r="D364" t="str">
            <v>INGRID</v>
          </cell>
          <cell r="E364" t="str">
            <v>CAZES</v>
          </cell>
          <cell r="F364" t="str">
            <v>15/09/1977</v>
          </cell>
          <cell r="G364" t="str">
            <v>f</v>
          </cell>
          <cell r="H364" t="str">
            <v>TRI ATTITUDE 41</v>
          </cell>
          <cell r="I364" t="str">
            <v>B - Lic. club - Compétition - S. &amp; V.</v>
          </cell>
          <cell r="J364" t="str">
            <v>Vétéran</v>
          </cell>
        </row>
        <row r="365">
          <cell r="A365" t="str">
            <v>Gabriel MARY</v>
          </cell>
          <cell r="B365" t="str">
            <v>VENDOME TRIATHLON Pupille</v>
          </cell>
          <cell r="C365" t="str">
            <v>B15264C0060522MPUFRA</v>
          </cell>
          <cell r="D365" t="str">
            <v>Gabriel</v>
          </cell>
          <cell r="E365" t="str">
            <v>MARY</v>
          </cell>
          <cell r="F365" t="str">
            <v>27/02/2012</v>
          </cell>
          <cell r="G365" t="str">
            <v>m</v>
          </cell>
          <cell r="H365" t="str">
            <v>VENDOME TRIATHLON</v>
          </cell>
          <cell r="I365" t="str">
            <v>A - Lic. club - Compétition - Jeune</v>
          </cell>
          <cell r="J365" t="str">
            <v>Pupille</v>
          </cell>
        </row>
        <row r="366">
          <cell r="A366" t="str">
            <v>Nathan MARY</v>
          </cell>
          <cell r="B366" t="str">
            <v>VENDOME TRIATHLON Benjamin</v>
          </cell>
          <cell r="C366" t="str">
            <v>A78354C0060522MBEFRA</v>
          </cell>
          <cell r="D366" t="str">
            <v>Nathan</v>
          </cell>
          <cell r="E366" t="str">
            <v>MARY</v>
          </cell>
          <cell r="F366" t="str">
            <v>18/03/2009</v>
          </cell>
          <cell r="G366" t="str">
            <v>m</v>
          </cell>
          <cell r="H366" t="str">
            <v>VENDOME TRIATHLON</v>
          </cell>
          <cell r="I366" t="str">
            <v>A - Lic. club - Compétition - Jeune</v>
          </cell>
          <cell r="J366" t="str">
            <v>Benjamin</v>
          </cell>
        </row>
        <row r="367">
          <cell r="A367" t="str">
            <v>Stephanie HALLOUIN</v>
          </cell>
          <cell r="B367" t="str">
            <v>TEAM NUTEO Vétéran</v>
          </cell>
          <cell r="C367" t="str">
            <v>B90673C0061481FV3FRA</v>
          </cell>
          <cell r="D367" t="str">
            <v>Stephanie</v>
          </cell>
          <cell r="E367" t="str">
            <v>HALLOUIN</v>
          </cell>
          <cell r="F367" t="str">
            <v>04/06/1971</v>
          </cell>
          <cell r="G367" t="str">
            <v>f</v>
          </cell>
          <cell r="H367" t="str">
            <v>TEAM NUTEO</v>
          </cell>
          <cell r="I367" t="str">
            <v>B - Lic. club - Compétition - S. &amp; V.</v>
          </cell>
          <cell r="J367" t="str">
            <v>Vétéran</v>
          </cell>
        </row>
        <row r="368">
          <cell r="A368" t="str">
            <v>Manuela MARQUEZ</v>
          </cell>
          <cell r="B368" t="str">
            <v>TEAM NUTEO Vétéran</v>
          </cell>
          <cell r="C368" t="str">
            <v>B90540C0061481FV4FRA</v>
          </cell>
          <cell r="D368" t="str">
            <v>Manuela</v>
          </cell>
          <cell r="E368" t="str">
            <v>MARQUEZ</v>
          </cell>
          <cell r="F368" t="str">
            <v>08/07/1967</v>
          </cell>
          <cell r="G368" t="str">
            <v>f</v>
          </cell>
          <cell r="H368" t="str">
            <v>TEAM NUTEO</v>
          </cell>
          <cell r="I368" t="str">
            <v>B - Lic. club - Compétition - S. &amp; V.</v>
          </cell>
          <cell r="J368" t="str">
            <v>Vétéran</v>
          </cell>
        </row>
        <row r="369">
          <cell r="A369" t="str">
            <v xml:space="preserve">Boris  POTTIEZ </v>
          </cell>
          <cell r="B369" t="str">
            <v>TEAM NUTEO Senior</v>
          </cell>
          <cell r="C369" t="str">
            <v>B40894C0061481MS4FRA</v>
          </cell>
          <cell r="D369" t="str">
            <v xml:space="preserve">Boris </v>
          </cell>
          <cell r="E369" t="str">
            <v xml:space="preserve">POTTIEZ </v>
          </cell>
          <cell r="F369" t="str">
            <v>12/07/1983</v>
          </cell>
          <cell r="G369" t="str">
            <v>m</v>
          </cell>
          <cell r="H369" t="str">
            <v>TEAM NUTEO</v>
          </cell>
          <cell r="I369" t="str">
            <v>B - Lic. club - Compétition - S. &amp; V.</v>
          </cell>
          <cell r="J369" t="str">
            <v>Senior</v>
          </cell>
        </row>
        <row r="370">
          <cell r="A370" t="str">
            <v>Sylvie MORIN</v>
          </cell>
          <cell r="B370" t="str">
            <v>TEAM NUTEO Senior</v>
          </cell>
          <cell r="C370" t="str">
            <v>A72845C0061481FS4FRA</v>
          </cell>
          <cell r="D370" t="str">
            <v>Sylvie</v>
          </cell>
          <cell r="E370" t="str">
            <v>MORIN</v>
          </cell>
          <cell r="F370" t="str">
            <v>08/09/1985</v>
          </cell>
          <cell r="G370" t="str">
            <v>f</v>
          </cell>
          <cell r="H370" t="str">
            <v>TEAM NUTEO</v>
          </cell>
          <cell r="I370" t="str">
            <v>B - Lic. club - Compétition - S. &amp; V.</v>
          </cell>
          <cell r="J370" t="str">
            <v>Senior</v>
          </cell>
        </row>
        <row r="371">
          <cell r="A371" t="str">
            <v>FRANCK AUCLIN</v>
          </cell>
          <cell r="B371" t="str">
            <v>ORLEANS TRIATHLON CLUB 45 Vétéran</v>
          </cell>
          <cell r="C371" t="str">
            <v>A29338C0060531MV2FRA</v>
          </cell>
          <cell r="D371" t="str">
            <v>FRANCK</v>
          </cell>
          <cell r="E371" t="str">
            <v>AUCLIN</v>
          </cell>
          <cell r="F371" t="str">
            <v>24/07/1977</v>
          </cell>
          <cell r="G371" t="str">
            <v>m</v>
          </cell>
          <cell r="H371" t="str">
            <v>ORLEANS TRIATHLON CLUB 45</v>
          </cell>
          <cell r="I371" t="str">
            <v>B - Lic. club - Compétition - S. &amp; V.</v>
          </cell>
          <cell r="J371" t="str">
            <v>Vétéran</v>
          </cell>
        </row>
        <row r="372">
          <cell r="A372" t="str">
            <v>JEROME LELOUP</v>
          </cell>
          <cell r="B372" t="str">
            <v>ORLEANS TRIATHLON CLUB 45 Vétéran</v>
          </cell>
          <cell r="C372" t="str">
            <v>A75608C0060531MV1FRA</v>
          </cell>
          <cell r="D372" t="str">
            <v>JEROME</v>
          </cell>
          <cell r="E372" t="str">
            <v>LELOUP</v>
          </cell>
          <cell r="F372" t="str">
            <v>13/10/1979</v>
          </cell>
          <cell r="G372" t="str">
            <v>m</v>
          </cell>
          <cell r="H372" t="str">
            <v>ORLEANS TRIATHLON CLUB 45</v>
          </cell>
          <cell r="I372" t="str">
            <v>B - Lic. club - Compétition - S. &amp; V.</v>
          </cell>
          <cell r="J372" t="str">
            <v>Vétéran</v>
          </cell>
        </row>
        <row r="373">
          <cell r="A373" t="str">
            <v>Sabrina BRASSEUR</v>
          </cell>
          <cell r="B373" t="str">
            <v>ORLEANS TRIATHLON CLUB 45 Senior</v>
          </cell>
          <cell r="C373" t="str">
            <v>B73967L0060531FS2FRA</v>
          </cell>
          <cell r="D373" t="str">
            <v>Sabrina</v>
          </cell>
          <cell r="E373" t="str">
            <v>BRASSEUR</v>
          </cell>
          <cell r="F373" t="str">
            <v>30/10/1996</v>
          </cell>
          <cell r="G373" t="str">
            <v>f</v>
          </cell>
          <cell r="H373" t="str">
            <v>ORLEANS TRIATHLON CLUB 45</v>
          </cell>
          <cell r="I373" t="str">
            <v>D - Licence club - Loisir - S. &amp; V.</v>
          </cell>
          <cell r="J373" t="str">
            <v>Senior</v>
          </cell>
        </row>
        <row r="374">
          <cell r="A374" t="str">
            <v>Julien NAUDINET</v>
          </cell>
          <cell r="B374" t="str">
            <v>ORLEANS TRIATHLON CLUB 45 Vétéran</v>
          </cell>
          <cell r="C374" t="str">
            <v>B33661C0060531MV2FRA</v>
          </cell>
          <cell r="D374" t="str">
            <v>Julien</v>
          </cell>
          <cell r="E374" t="str">
            <v>NAUDINET</v>
          </cell>
          <cell r="F374" t="str">
            <v>24/04/1977</v>
          </cell>
          <cell r="G374" t="str">
            <v>m</v>
          </cell>
          <cell r="H374" t="str">
            <v>ORLEANS TRIATHLON CLUB 45</v>
          </cell>
          <cell r="I374" t="str">
            <v>B - Lic. club - Compétition - S. &amp; V.</v>
          </cell>
          <cell r="J374" t="str">
            <v>Vétéran</v>
          </cell>
        </row>
        <row r="375">
          <cell r="A375" t="str">
            <v>Michel GALVANE</v>
          </cell>
          <cell r="B375" t="str">
            <v>ORLEANS TRIATHLON CLUB 45 Vétéran</v>
          </cell>
          <cell r="C375" t="str">
            <v>B62782C0060531MV2FRA</v>
          </cell>
          <cell r="D375" t="str">
            <v>Michel</v>
          </cell>
          <cell r="E375" t="str">
            <v>GALVANE</v>
          </cell>
          <cell r="F375" t="str">
            <v>18/10/1977</v>
          </cell>
          <cell r="G375" t="str">
            <v>m</v>
          </cell>
          <cell r="H375" t="str">
            <v>ORLEANS TRIATHLON CLUB 45</v>
          </cell>
          <cell r="I375" t="str">
            <v>B - Lic. club - Compétition - S. &amp; V.</v>
          </cell>
          <cell r="J375" t="str">
            <v>Vétéran</v>
          </cell>
        </row>
        <row r="376">
          <cell r="A376" t="str">
            <v>Chloe SWIDERSKI</v>
          </cell>
          <cell r="B376" t="str">
            <v>ORLEANS TRIATHLON CLUB 45 Senior</v>
          </cell>
          <cell r="C376" t="str">
            <v>A92717C0060531FS3FRA</v>
          </cell>
          <cell r="D376" t="str">
            <v>Chloe</v>
          </cell>
          <cell r="E376" t="str">
            <v>SWIDERSKI</v>
          </cell>
          <cell r="F376" t="str">
            <v>14/11/1988</v>
          </cell>
          <cell r="G376" t="str">
            <v>f</v>
          </cell>
          <cell r="H376" t="str">
            <v>ORLEANS TRIATHLON CLUB 45</v>
          </cell>
          <cell r="I376" t="str">
            <v>B - Lic. club - Compétition - S. &amp; V.</v>
          </cell>
          <cell r="J376" t="str">
            <v>Senior</v>
          </cell>
        </row>
        <row r="377">
          <cell r="A377" t="str">
            <v>Marie Anne TOURAULT</v>
          </cell>
          <cell r="B377" t="str">
            <v>ORLEANS TRIATHLON CLUB 45 Vétéran</v>
          </cell>
          <cell r="C377" t="str">
            <v>A29334L0060531FV1FRA</v>
          </cell>
          <cell r="D377" t="str">
            <v>Marie Anne</v>
          </cell>
          <cell r="E377" t="str">
            <v>TOURAULT</v>
          </cell>
          <cell r="F377" t="str">
            <v>15/02/1980</v>
          </cell>
          <cell r="G377" t="str">
            <v>f</v>
          </cell>
          <cell r="H377" t="str">
            <v>ORLEANS TRIATHLON CLUB 45</v>
          </cell>
          <cell r="I377" t="str">
            <v>D - Licence club - Loisir - S. &amp; V.</v>
          </cell>
          <cell r="J377" t="str">
            <v>Vétéran</v>
          </cell>
        </row>
        <row r="378">
          <cell r="A378" t="str">
            <v>FRANCOIS STOENS</v>
          </cell>
          <cell r="B378" t="str">
            <v>ORLEANS TRIATHLON CLUB 45 Vétéran</v>
          </cell>
          <cell r="C378" t="str">
            <v>A29329C0060531MV4FRA</v>
          </cell>
          <cell r="D378" t="str">
            <v>FRANCOIS</v>
          </cell>
          <cell r="E378" t="str">
            <v>STOENS</v>
          </cell>
          <cell r="F378" t="str">
            <v>09/05/1967</v>
          </cell>
          <cell r="G378" t="str">
            <v>m</v>
          </cell>
          <cell r="H378" t="str">
            <v>ORLEANS TRIATHLON CLUB 45</v>
          </cell>
          <cell r="I378" t="str">
            <v>B - Lic. club - Compétition - S. &amp; V.</v>
          </cell>
          <cell r="J378" t="str">
            <v>Vétéran</v>
          </cell>
        </row>
        <row r="379">
          <cell r="A379" t="str">
            <v>Laurent BERTHEAU</v>
          </cell>
          <cell r="B379" t="str">
            <v>ORLEANS TRIATHLON CLUB 45 Vétéran</v>
          </cell>
          <cell r="C379" t="str">
            <v>B61303L0060531MV2FRA</v>
          </cell>
          <cell r="D379" t="str">
            <v>Laurent</v>
          </cell>
          <cell r="E379" t="str">
            <v>BERTHEAU</v>
          </cell>
          <cell r="F379" t="str">
            <v>19/09/1975</v>
          </cell>
          <cell r="G379" t="str">
            <v>m</v>
          </cell>
          <cell r="H379" t="str">
            <v>ORLEANS TRIATHLON CLUB 45</v>
          </cell>
          <cell r="I379" t="str">
            <v>D - Licence club - Loisir - S. &amp; V.</v>
          </cell>
          <cell r="J379" t="str">
            <v>Vétéran</v>
          </cell>
        </row>
        <row r="380">
          <cell r="A380" t="str">
            <v>PHILIPPE PORRET</v>
          </cell>
          <cell r="B380" t="str">
            <v>ORLEANS TRIATHLON CLUB 45 Vétéran</v>
          </cell>
          <cell r="C380" t="str">
            <v>A29323C0060531MV4FRA</v>
          </cell>
          <cell r="D380" t="str">
            <v>PHILIPPE</v>
          </cell>
          <cell r="E380" t="str">
            <v>PORRET</v>
          </cell>
          <cell r="F380" t="str">
            <v>21/11/1966</v>
          </cell>
          <cell r="G380" t="str">
            <v>m</v>
          </cell>
          <cell r="H380" t="str">
            <v>ORLEANS TRIATHLON CLUB 45</v>
          </cell>
          <cell r="I380" t="str">
            <v>B - Lic. club - Compétition - S. &amp; V.</v>
          </cell>
          <cell r="J380" t="str">
            <v>Vétéran</v>
          </cell>
        </row>
        <row r="381">
          <cell r="A381" t="str">
            <v>Jeoffrey NIERDING</v>
          </cell>
          <cell r="B381" t="str">
            <v>CHARTRES METROPOLE TRIATHLON Vétéran</v>
          </cell>
          <cell r="C381" t="str">
            <v>B17173C0060527MV2FRA</v>
          </cell>
          <cell r="D381" t="str">
            <v>Jeoffrey</v>
          </cell>
          <cell r="E381" t="str">
            <v>NIERDING</v>
          </cell>
          <cell r="F381" t="str">
            <v>24/01/1977</v>
          </cell>
          <cell r="G381" t="str">
            <v>m</v>
          </cell>
          <cell r="H381" t="str">
            <v>CHARTRES METROPOLE TRIATHLON</v>
          </cell>
          <cell r="I381" t="str">
            <v>B - Lic. club - Compétition - S. &amp; V.</v>
          </cell>
          <cell r="J381" t="str">
            <v>Vétéran</v>
          </cell>
        </row>
        <row r="382">
          <cell r="A382" t="str">
            <v>Camille VAUDELLE</v>
          </cell>
          <cell r="B382" t="str">
            <v>CHARTRES METROPOLE TRIATHLON Senior</v>
          </cell>
          <cell r="C382" t="str">
            <v>C09254L0060527MS3FRA</v>
          </cell>
          <cell r="D382" t="str">
            <v>Camille</v>
          </cell>
          <cell r="E382" t="str">
            <v>VAUDELLE</v>
          </cell>
          <cell r="F382" t="str">
            <v>15/01/1991</v>
          </cell>
          <cell r="G382" t="str">
            <v>m</v>
          </cell>
          <cell r="H382" t="str">
            <v>CHARTRES METROPOLE TRIATHLON</v>
          </cell>
          <cell r="I382" t="str">
            <v>D - Licence club - Loisir - S. &amp; V.</v>
          </cell>
          <cell r="J382" t="str">
            <v>Senior</v>
          </cell>
        </row>
        <row r="383">
          <cell r="A383" t="str">
            <v>Luc BRISSON</v>
          </cell>
          <cell r="B383" t="str">
            <v>VERON TRIATHLON Senior</v>
          </cell>
          <cell r="C383" t="str">
            <v>B74161D0060539MS4FRA</v>
          </cell>
          <cell r="D383" t="str">
            <v>Luc</v>
          </cell>
          <cell r="E383" t="str">
            <v>BRISSON</v>
          </cell>
          <cell r="F383" t="str">
            <v>11/01/1986</v>
          </cell>
          <cell r="G383" t="str">
            <v>m</v>
          </cell>
          <cell r="H383" t="str">
            <v>VERON TRIATHLON</v>
          </cell>
          <cell r="I383" t="str">
            <v>G - Lic. club - Dirigeant</v>
          </cell>
          <cell r="J383" t="str">
            <v>Senior</v>
          </cell>
        </row>
        <row r="384">
          <cell r="A384" t="str">
            <v>Laurick BAUSSON</v>
          </cell>
          <cell r="B384" t="str">
            <v>VERON TRIATHLON Senior</v>
          </cell>
          <cell r="C384" t="str">
            <v>B11835C0060539MS4FRA</v>
          </cell>
          <cell r="D384" t="str">
            <v>Laurick</v>
          </cell>
          <cell r="E384" t="str">
            <v>BAUSSON</v>
          </cell>
          <cell r="F384" t="str">
            <v>03/06/1986</v>
          </cell>
          <cell r="G384" t="str">
            <v>m</v>
          </cell>
          <cell r="H384" t="str">
            <v>VERON TRIATHLON</v>
          </cell>
          <cell r="I384" t="str">
            <v>B - Lic. club - Compétition - S. &amp; V.</v>
          </cell>
          <cell r="J384" t="str">
            <v>Senior</v>
          </cell>
        </row>
        <row r="385">
          <cell r="A385" t="str">
            <v xml:space="preserve">Frederic DIEN </v>
          </cell>
          <cell r="B385" t="str">
            <v>VERON TRIATHLON Vétéran</v>
          </cell>
          <cell r="C385" t="str">
            <v>A70759C0060539MV1FRA</v>
          </cell>
          <cell r="D385" t="str">
            <v>Frederic</v>
          </cell>
          <cell r="E385" t="str">
            <v xml:space="preserve">DIEN </v>
          </cell>
          <cell r="F385" t="str">
            <v>09/02/1978</v>
          </cell>
          <cell r="G385" t="str">
            <v>m</v>
          </cell>
          <cell r="H385" t="str">
            <v>VERON TRIATHLON</v>
          </cell>
          <cell r="I385" t="str">
            <v>B - Lic. club - Compétition - S. &amp; V.</v>
          </cell>
          <cell r="J385" t="str">
            <v>Vétéran</v>
          </cell>
        </row>
        <row r="386">
          <cell r="A386" t="str">
            <v>Dora SOULIS</v>
          </cell>
          <cell r="B386" t="str">
            <v>VENDOME TRIATHLON Vétéran</v>
          </cell>
          <cell r="C386" t="str">
            <v>A83292L0060522FV2FRA</v>
          </cell>
          <cell r="D386" t="str">
            <v>Dora</v>
          </cell>
          <cell r="E386" t="str">
            <v>SOULIS</v>
          </cell>
          <cell r="F386" t="str">
            <v>28/08/1973</v>
          </cell>
          <cell r="G386" t="str">
            <v>f</v>
          </cell>
          <cell r="H386" t="str">
            <v>VENDOME TRIATHLON</v>
          </cell>
          <cell r="I386" t="str">
            <v>D - Licence club - Loisir - S. &amp; V.</v>
          </cell>
          <cell r="J386" t="str">
            <v>Vétéran</v>
          </cell>
        </row>
        <row r="387">
          <cell r="A387" t="str">
            <v>Malone CHARTRAIN</v>
          </cell>
          <cell r="B387" t="str">
            <v>VENDOME TRIATHLON Pupille</v>
          </cell>
          <cell r="C387" t="str">
            <v>A99430C0060522MPUFRA</v>
          </cell>
          <cell r="D387" t="str">
            <v>Malone</v>
          </cell>
          <cell r="E387" t="str">
            <v>CHARTRAIN</v>
          </cell>
          <cell r="F387" t="str">
            <v>23/02/2011</v>
          </cell>
          <cell r="G387" t="str">
            <v>m</v>
          </cell>
          <cell r="H387" t="str">
            <v>VENDOME TRIATHLON</v>
          </cell>
          <cell r="I387" t="str">
            <v>A - Lic. club - Compétition - Jeune</v>
          </cell>
          <cell r="J387" t="str">
            <v>Pupille</v>
          </cell>
        </row>
        <row r="388">
          <cell r="A388" t="str">
            <v>Madeleine BRAZILIER</v>
          </cell>
          <cell r="B388" t="str">
            <v>VENDOME TRIATHLON Poussin</v>
          </cell>
          <cell r="C388" t="str">
            <v>B40943C0060522FPOFRA</v>
          </cell>
          <cell r="D388" t="str">
            <v>Madeleine</v>
          </cell>
          <cell r="E388" t="str">
            <v>BRAZILIER</v>
          </cell>
          <cell r="F388" t="str">
            <v>17/02/2013</v>
          </cell>
          <cell r="G388" t="str">
            <v>f</v>
          </cell>
          <cell r="H388" t="str">
            <v>VENDOME TRIATHLON</v>
          </cell>
          <cell r="I388" t="str">
            <v>A - Lic. club - Compétition - Jeune</v>
          </cell>
          <cell r="J388" t="str">
            <v>Poussin</v>
          </cell>
        </row>
        <row r="389">
          <cell r="A389" t="str">
            <v>BRAZILIER JEANNE</v>
          </cell>
          <cell r="B389" t="str">
            <v>VENDOME TRIATHLON Senior</v>
          </cell>
          <cell r="C389" t="str">
            <v>A28537L0060522FS1FRA</v>
          </cell>
          <cell r="D389" t="str">
            <v>BRAZILIER</v>
          </cell>
          <cell r="E389" t="str">
            <v>JEANNE</v>
          </cell>
          <cell r="F389" t="str">
            <v>22/08/2002</v>
          </cell>
          <cell r="G389" t="str">
            <v>f</v>
          </cell>
          <cell r="H389" t="str">
            <v>VENDOME TRIATHLON</v>
          </cell>
          <cell r="I389" t="str">
            <v>D - Licence club - Loisir - S. &amp; V.</v>
          </cell>
          <cell r="J389" t="str">
            <v>Senior</v>
          </cell>
        </row>
        <row r="390">
          <cell r="A390" t="str">
            <v>Severine BRAZILIER</v>
          </cell>
          <cell r="B390" t="str">
            <v>VENDOME TRIATHLON Vétéran</v>
          </cell>
          <cell r="C390" t="str">
            <v>A46121C0060522FV2FRA</v>
          </cell>
          <cell r="D390" t="str">
            <v>Severine</v>
          </cell>
          <cell r="E390" t="str">
            <v>BRAZILIER</v>
          </cell>
          <cell r="F390" t="str">
            <v>23/12/1976</v>
          </cell>
          <cell r="G390" t="str">
            <v>f</v>
          </cell>
          <cell r="H390" t="str">
            <v>VENDOME TRIATHLON</v>
          </cell>
          <cell r="I390" t="str">
            <v>B - Lic. club - Compétition - S. &amp; V.</v>
          </cell>
          <cell r="J390" t="str">
            <v>Vétéran</v>
          </cell>
        </row>
        <row r="391">
          <cell r="A391" t="str">
            <v>MARGOT BRAZILIER</v>
          </cell>
          <cell r="B391" t="str">
            <v>VENDOME TRIATHLON Cadet</v>
          </cell>
          <cell r="C391" t="str">
            <v>A28535C0060522FCAFRA</v>
          </cell>
          <cell r="D391" t="str">
            <v>MARGOT</v>
          </cell>
          <cell r="E391" t="str">
            <v>BRAZILIER</v>
          </cell>
          <cell r="F391" t="str">
            <v>05/11/2006</v>
          </cell>
          <cell r="G391" t="str">
            <v>f</v>
          </cell>
          <cell r="H391" t="str">
            <v>VENDOME TRIATHLON</v>
          </cell>
          <cell r="I391" t="str">
            <v>A - Lic. club - Compétition - Jeune</v>
          </cell>
          <cell r="J391" t="str">
            <v>Cadet</v>
          </cell>
        </row>
        <row r="392">
          <cell r="A392" t="str">
            <v>BENOIT BRAZILIER</v>
          </cell>
          <cell r="B392" t="str">
            <v>VENDOME TRIATHLON Vétéran</v>
          </cell>
          <cell r="C392" t="str">
            <v>A28504C0060522MV2FRA</v>
          </cell>
          <cell r="D392" t="str">
            <v>BENOIT</v>
          </cell>
          <cell r="E392" t="str">
            <v>BRAZILIER</v>
          </cell>
          <cell r="F392" t="str">
            <v>07/07/1974</v>
          </cell>
          <cell r="G392" t="str">
            <v>m</v>
          </cell>
          <cell r="H392" t="str">
            <v>VENDOME TRIATHLON</v>
          </cell>
          <cell r="I392" t="str">
            <v>B - Lic. club - Compétition - S. &amp; V.</v>
          </cell>
          <cell r="J392" t="str">
            <v>Vétéran</v>
          </cell>
        </row>
        <row r="393">
          <cell r="A393" t="str">
            <v>Zoe SOULIS</v>
          </cell>
          <cell r="B393" t="str">
            <v>VENDOME TRIATHLON Minime</v>
          </cell>
          <cell r="C393" t="str">
            <v>A65541C0060522FMIFRA</v>
          </cell>
          <cell r="D393" t="str">
            <v>Zoe</v>
          </cell>
          <cell r="E393" t="str">
            <v>SOULIS</v>
          </cell>
          <cell r="F393" t="str">
            <v>09/05/2008</v>
          </cell>
          <cell r="G393" t="str">
            <v>f</v>
          </cell>
          <cell r="H393" t="str">
            <v>VENDOME TRIATHLON</v>
          </cell>
          <cell r="I393" t="str">
            <v>A - Lic. club - Compétition - Jeune</v>
          </cell>
          <cell r="J393" t="str">
            <v>Minime</v>
          </cell>
        </row>
        <row r="394">
          <cell r="A394" t="str">
            <v>JULIETTE SOULIS</v>
          </cell>
          <cell r="B394" t="str">
            <v>VENDOME TRIATHLON Cadet</v>
          </cell>
          <cell r="C394" t="str">
            <v>A28521C0060522FCAFRA</v>
          </cell>
          <cell r="D394" t="str">
            <v>JULIETTE</v>
          </cell>
          <cell r="E394" t="str">
            <v>SOULIS</v>
          </cell>
          <cell r="F394" t="str">
            <v>24/12/2005</v>
          </cell>
          <cell r="G394" t="str">
            <v>f</v>
          </cell>
          <cell r="H394" t="str">
            <v>VENDOME TRIATHLON</v>
          </cell>
          <cell r="I394" t="str">
            <v>A - Lic. club - Compétition - Jeune</v>
          </cell>
          <cell r="J394" t="str">
            <v>Cadet</v>
          </cell>
        </row>
        <row r="395">
          <cell r="A395" t="str">
            <v>Laurence SOULIS</v>
          </cell>
          <cell r="B395" t="str">
            <v>VENDOME TRIATHLON Vétéran</v>
          </cell>
          <cell r="C395" t="str">
            <v>B17630L0060522FV2FRA</v>
          </cell>
          <cell r="D395" t="str">
            <v>Laurence</v>
          </cell>
          <cell r="E395" t="str">
            <v>SOULIS</v>
          </cell>
          <cell r="F395" t="str">
            <v>06/10/1973</v>
          </cell>
          <cell r="G395" t="str">
            <v>f</v>
          </cell>
          <cell r="H395" t="str">
            <v>VENDOME TRIATHLON</v>
          </cell>
          <cell r="I395" t="str">
            <v>D - Licence club - Loisir - S. &amp; V.</v>
          </cell>
          <cell r="J395" t="str">
            <v>Vétéran</v>
          </cell>
        </row>
        <row r="396">
          <cell r="A396" t="str">
            <v>Teddy SOULIS</v>
          </cell>
          <cell r="B396" t="str">
            <v>VENDOME TRIATHLON Vétéran</v>
          </cell>
          <cell r="C396" t="str">
            <v>A43569C0060522MV3FRA</v>
          </cell>
          <cell r="D396" t="str">
            <v>Teddy</v>
          </cell>
          <cell r="E396" t="str">
            <v>SOULIS</v>
          </cell>
          <cell r="F396" t="str">
            <v>10/06/1972</v>
          </cell>
          <cell r="G396" t="str">
            <v>m</v>
          </cell>
          <cell r="H396" t="str">
            <v>VENDOME TRIATHLON</v>
          </cell>
          <cell r="I396" t="str">
            <v>B - Lic. club - Compétition - S. &amp; V.</v>
          </cell>
          <cell r="J396" t="str">
            <v>Vétéran</v>
          </cell>
        </row>
        <row r="397">
          <cell r="A397" t="str">
            <v>STEPHANE PETIT</v>
          </cell>
          <cell r="B397" t="str">
            <v>GENERATION TRIATHLON BLOIS Vétéran</v>
          </cell>
          <cell r="C397" t="str">
            <v>A28553C0061441MV3FRA</v>
          </cell>
          <cell r="D397" t="str">
            <v>STEPHANE</v>
          </cell>
          <cell r="E397" t="str">
            <v>PETIT</v>
          </cell>
          <cell r="F397" t="str">
            <v>04/06/1971</v>
          </cell>
          <cell r="G397" t="str">
            <v>m</v>
          </cell>
          <cell r="H397" t="str">
            <v>GENERATION TRIATHLON BLOIS</v>
          </cell>
          <cell r="I397" t="str">
            <v>B - Lic. club - Compétition - S. &amp; V.</v>
          </cell>
          <cell r="J397" t="str">
            <v>Vétéran</v>
          </cell>
        </row>
        <row r="398">
          <cell r="A398" t="str">
            <v>JEREMY BARBIER</v>
          </cell>
          <cell r="B398" t="str">
            <v>ORLEANS TRIATHLON CLUB 45 Vétéran</v>
          </cell>
          <cell r="C398" t="str">
            <v>A47089C0060531MV1FRA</v>
          </cell>
          <cell r="D398" t="str">
            <v>JEREMY</v>
          </cell>
          <cell r="E398" t="str">
            <v>BARBIER</v>
          </cell>
          <cell r="F398" t="str">
            <v>11/04/1980</v>
          </cell>
          <cell r="G398" t="str">
            <v>m</v>
          </cell>
          <cell r="H398" t="str">
            <v>ORLEANS TRIATHLON CLUB 45</v>
          </cell>
          <cell r="I398" t="str">
            <v>B - Lic. club - Compétition - S. &amp; V.</v>
          </cell>
          <cell r="J398" t="str">
            <v>Vétéran</v>
          </cell>
        </row>
        <row r="399">
          <cell r="A399" t="str">
            <v>MARC HERBAUT</v>
          </cell>
          <cell r="B399" t="str">
            <v>VENDOME TRIATHLON Vétéran</v>
          </cell>
          <cell r="C399" t="str">
            <v>C09303L0060522MV3FRA</v>
          </cell>
          <cell r="D399" t="str">
            <v>MARC</v>
          </cell>
          <cell r="E399" t="str">
            <v>HERBAUT</v>
          </cell>
          <cell r="F399" t="str">
            <v>15/12/1972</v>
          </cell>
          <cell r="G399" t="str">
            <v>m</v>
          </cell>
          <cell r="H399" t="str">
            <v>VENDOME TRIATHLON</v>
          </cell>
          <cell r="I399" t="str">
            <v>D - Licence club - Loisir - S. &amp; V.</v>
          </cell>
          <cell r="J399" t="str">
            <v>Vétéran</v>
          </cell>
        </row>
        <row r="400">
          <cell r="A400" t="str">
            <v>VINCENT CHAILLOU</v>
          </cell>
          <cell r="B400" t="str">
            <v>TRIATHLON CLUB CHATEAUROUX 36 Vétéran</v>
          </cell>
          <cell r="C400" t="str">
            <v>A29198L0060528MV3FRA</v>
          </cell>
          <cell r="D400" t="str">
            <v>VINCENT</v>
          </cell>
          <cell r="E400" t="str">
            <v>CHAILLOU</v>
          </cell>
          <cell r="F400" t="str">
            <v>27/05/1972</v>
          </cell>
          <cell r="G400" t="str">
            <v>m</v>
          </cell>
          <cell r="H400" t="str">
            <v>TRIATHLON CLUB CHATEAUROUX 36</v>
          </cell>
          <cell r="I400" t="str">
            <v>D - Licence club - Loisir - S. &amp; V.</v>
          </cell>
          <cell r="J400" t="str">
            <v>Vétéran</v>
          </cell>
        </row>
        <row r="401">
          <cell r="A401" t="str">
            <v>MICHAEL LORRY</v>
          </cell>
          <cell r="B401" t="str">
            <v>TRIATHLON CLUB CHATEAUROUX 36 Vétéran</v>
          </cell>
          <cell r="C401" t="str">
            <v>B12892C0060528MV2FRA</v>
          </cell>
          <cell r="D401" t="str">
            <v>MICHAEL</v>
          </cell>
          <cell r="E401" t="str">
            <v>LORRY</v>
          </cell>
          <cell r="F401" t="str">
            <v>30/04/1975</v>
          </cell>
          <cell r="G401" t="str">
            <v>m</v>
          </cell>
          <cell r="H401" t="str">
            <v>TRIATHLON CLUB CHATEAUROUX 36</v>
          </cell>
          <cell r="I401" t="str">
            <v>B - Lic. club - Compétition - S. &amp; V.</v>
          </cell>
          <cell r="J401" t="str">
            <v>Vétéran</v>
          </cell>
        </row>
        <row r="402">
          <cell r="A402" t="str">
            <v>Killian LORRY</v>
          </cell>
          <cell r="B402" t="str">
            <v>TRIATHLON CLUB CHATEAUROUX 36 Senior</v>
          </cell>
          <cell r="C402" t="str">
            <v>A29116C0060528MS1FRA</v>
          </cell>
          <cell r="D402" t="str">
            <v>Killian</v>
          </cell>
          <cell r="E402" t="str">
            <v>LORRY</v>
          </cell>
          <cell r="F402" t="str">
            <v>06/01/2002</v>
          </cell>
          <cell r="G402" t="str">
            <v>m</v>
          </cell>
          <cell r="H402" t="str">
            <v>TRIATHLON CLUB CHATEAUROUX 36</v>
          </cell>
          <cell r="I402" t="str">
            <v>B - Lic. club - Compétition - S. &amp; V.</v>
          </cell>
          <cell r="J402" t="str">
            <v>Senior</v>
          </cell>
        </row>
        <row r="403">
          <cell r="A403" t="str">
            <v>CECILE MARIJON</v>
          </cell>
          <cell r="B403" t="str">
            <v>TRIATHLON CLUB CHATEAUROUX 36 Vétéran</v>
          </cell>
          <cell r="C403" t="str">
            <v>A29162L0060528FV2FRA</v>
          </cell>
          <cell r="D403" t="str">
            <v>CECILE</v>
          </cell>
          <cell r="E403" t="str">
            <v>MARIJON</v>
          </cell>
          <cell r="F403" t="str">
            <v>25/04/1976</v>
          </cell>
          <cell r="G403" t="str">
            <v>f</v>
          </cell>
          <cell r="H403" t="str">
            <v>TRIATHLON CLUB CHATEAUROUX 36</v>
          </cell>
          <cell r="I403" t="str">
            <v>D - Licence club - Loisir - S. &amp; V.</v>
          </cell>
          <cell r="J403" t="str">
            <v>Vétéran</v>
          </cell>
        </row>
        <row r="404">
          <cell r="A404" t="str">
            <v>JEROME ALAURENT</v>
          </cell>
          <cell r="B404" t="str">
            <v>TRIATHLON CLUB CHATEAUROUX 36 Vétéran</v>
          </cell>
          <cell r="C404" t="str">
            <v>A29042C0060528MV2FRA</v>
          </cell>
          <cell r="D404" t="str">
            <v>JEROME</v>
          </cell>
          <cell r="E404" t="str">
            <v>ALAURENT</v>
          </cell>
          <cell r="F404" t="str">
            <v>15/09/1973</v>
          </cell>
          <cell r="G404" t="str">
            <v>m</v>
          </cell>
          <cell r="H404" t="str">
            <v>TRIATHLON CLUB CHATEAUROUX 36</v>
          </cell>
          <cell r="I404" t="str">
            <v>B - Lic. club - Compétition - S. &amp; V.</v>
          </cell>
          <cell r="J404" t="str">
            <v>Vétéran</v>
          </cell>
        </row>
        <row r="405">
          <cell r="A405" t="str">
            <v>WILLIAM FLOURY</v>
          </cell>
          <cell r="B405" t="str">
            <v>TRIATHLON CLUB CHATEAUROUX 36 Vétéran</v>
          </cell>
          <cell r="C405" t="str">
            <v>A29132L0060528MV2FRA</v>
          </cell>
          <cell r="D405" t="str">
            <v>WILLIAM</v>
          </cell>
          <cell r="E405" t="str">
            <v>FLOURY</v>
          </cell>
          <cell r="F405" t="str">
            <v>21/11/1973</v>
          </cell>
          <cell r="G405" t="str">
            <v>m</v>
          </cell>
          <cell r="H405" t="str">
            <v>TRIATHLON CLUB CHATEAUROUX 36</v>
          </cell>
          <cell r="I405" t="str">
            <v>D - Licence club - Loisir - S. &amp; V.</v>
          </cell>
          <cell r="J405" t="str">
            <v>Vétéran</v>
          </cell>
        </row>
        <row r="406">
          <cell r="A406" t="str">
            <v>JULES DUVAUCHEL</v>
          </cell>
          <cell r="B406" t="str">
            <v>TRIATHLON CLUB CHATEAUROUX 36 Senior</v>
          </cell>
          <cell r="C406" t="str">
            <v>A28830C0060528MS1FRA</v>
          </cell>
          <cell r="D406" t="str">
            <v>JULES</v>
          </cell>
          <cell r="E406" t="str">
            <v>DUVAUCHEL</v>
          </cell>
          <cell r="F406" t="str">
            <v>04/07/1999</v>
          </cell>
          <cell r="G406" t="str">
            <v>m</v>
          </cell>
          <cell r="H406" t="str">
            <v>TRIATHLON CLUB CHATEAUROUX 36</v>
          </cell>
          <cell r="I406" t="str">
            <v>B - Lic. club - Compétition - S. &amp; V.</v>
          </cell>
          <cell r="J406" t="str">
            <v>Senior</v>
          </cell>
        </row>
        <row r="407">
          <cell r="A407" t="str">
            <v>Timothee BOLTZ</v>
          </cell>
          <cell r="B407" t="str">
            <v>TRIATHLON CLUB CHATEAUROUX 36 Senior</v>
          </cell>
          <cell r="C407" t="str">
            <v>B52143C0060528MS2FRA</v>
          </cell>
          <cell r="D407" t="str">
            <v>Timothee</v>
          </cell>
          <cell r="E407" t="str">
            <v>BOLTZ</v>
          </cell>
          <cell r="F407" t="str">
            <v>23/07/1996</v>
          </cell>
          <cell r="G407" t="str">
            <v>m</v>
          </cell>
          <cell r="H407" t="str">
            <v>TRIATHLON CLUB CHATEAUROUX 36</v>
          </cell>
          <cell r="I407" t="str">
            <v>B - Lic. club - Compétition - S. &amp; V.</v>
          </cell>
          <cell r="J407" t="str">
            <v>Senior</v>
          </cell>
        </row>
        <row r="408">
          <cell r="A408" t="str">
            <v>PASCAL LORRY</v>
          </cell>
          <cell r="B408" t="str">
            <v>TRIATHLON CLUB CHATEAUROUX 36 Vétéran</v>
          </cell>
          <cell r="C408" t="str">
            <v>A29045C0060528MV4FRA</v>
          </cell>
          <cell r="D408" t="str">
            <v>PASCAL</v>
          </cell>
          <cell r="E408" t="str">
            <v>LORRY</v>
          </cell>
          <cell r="F408" t="str">
            <v>26/10/1967</v>
          </cell>
          <cell r="G408" t="str">
            <v>m</v>
          </cell>
          <cell r="H408" t="str">
            <v>TRIATHLON CLUB CHATEAUROUX 36</v>
          </cell>
          <cell r="I408" t="str">
            <v>B - Lic. club - Compétition - S. &amp; V.</v>
          </cell>
          <cell r="J408" t="str">
            <v>Vétéran</v>
          </cell>
        </row>
        <row r="409">
          <cell r="A409" t="str">
            <v>Arnaud VERITE</v>
          </cell>
          <cell r="B409" t="str">
            <v>TRIATHLON CLUB CHATEAUROUX 36 Vétéran</v>
          </cell>
          <cell r="C409" t="str">
            <v>B53825C0060528MV2FRA</v>
          </cell>
          <cell r="D409" t="str">
            <v>Arnaud</v>
          </cell>
          <cell r="E409" t="str">
            <v>VERITE</v>
          </cell>
          <cell r="F409" t="str">
            <v>13/08/1977</v>
          </cell>
          <cell r="G409" t="str">
            <v>m</v>
          </cell>
          <cell r="H409" t="str">
            <v>TRIATHLON CLUB CHATEAUROUX 36</v>
          </cell>
          <cell r="I409" t="str">
            <v>B - Lic. club - Compétition - S. &amp; V.</v>
          </cell>
          <cell r="J409" t="str">
            <v>Vétéran</v>
          </cell>
        </row>
        <row r="410">
          <cell r="A410" t="str">
            <v>VALENTIN CROMBEZ</v>
          </cell>
          <cell r="B410" t="str">
            <v>T.C. JOUE LES TOURS Senior</v>
          </cell>
          <cell r="C410" t="str">
            <v>A33352C0060524MS2FRA</v>
          </cell>
          <cell r="D410" t="str">
            <v>VALENTIN</v>
          </cell>
          <cell r="E410" t="str">
            <v>CROMBEZ</v>
          </cell>
          <cell r="F410" t="str">
            <v>19/04/1994</v>
          </cell>
          <cell r="G410" t="str">
            <v>m</v>
          </cell>
          <cell r="H410" t="str">
            <v>T.C. JOUE LES TOURS</v>
          </cell>
          <cell r="I410" t="str">
            <v>B - Lic. club - Compétition - S. &amp; V.</v>
          </cell>
          <cell r="J410" t="str">
            <v>Senior</v>
          </cell>
        </row>
        <row r="411">
          <cell r="A411" t="str">
            <v>TOUMY DEGHAM</v>
          </cell>
          <cell r="B411" t="str">
            <v>T.C. JOUE LES TOURS Vétéran</v>
          </cell>
          <cell r="C411" t="str">
            <v>A30085C0060524MV1FRA</v>
          </cell>
          <cell r="D411" t="str">
            <v>TOUMY</v>
          </cell>
          <cell r="E411" t="str">
            <v>DEGHAM</v>
          </cell>
          <cell r="F411" t="str">
            <v>26/09/1979</v>
          </cell>
          <cell r="G411" t="str">
            <v>m</v>
          </cell>
          <cell r="H411" t="str">
            <v>T.C. JOUE LES TOURS</v>
          </cell>
          <cell r="I411" t="str">
            <v>B - Lic. club - Compétition - S. &amp; V.</v>
          </cell>
          <cell r="J411" t="str">
            <v>Vétéran</v>
          </cell>
        </row>
        <row r="412">
          <cell r="A412" t="str">
            <v>Manuel AMAND</v>
          </cell>
          <cell r="B412" t="str">
            <v>T.C. JOUE LES TOURS Senior</v>
          </cell>
          <cell r="C412" t="str">
            <v>B45275C0060524MS2FRA</v>
          </cell>
          <cell r="D412" t="str">
            <v>Manuel</v>
          </cell>
          <cell r="E412" t="str">
            <v>AMAND</v>
          </cell>
          <cell r="F412" t="str">
            <v>20/04/1996</v>
          </cell>
          <cell r="G412" t="str">
            <v>m</v>
          </cell>
          <cell r="H412" t="str">
            <v>T.C. JOUE LES TOURS</v>
          </cell>
          <cell r="I412" t="str">
            <v>B - Lic. club - Compétition - S. &amp; V.</v>
          </cell>
          <cell r="J412" t="str">
            <v>Senior</v>
          </cell>
        </row>
        <row r="413">
          <cell r="A413" t="str">
            <v>Waren CHALI</v>
          </cell>
          <cell r="B413" t="str">
            <v>T.C. JOUE LES TOURS Senior</v>
          </cell>
          <cell r="C413" t="str">
            <v>A64528C0060524MS4FRA</v>
          </cell>
          <cell r="D413" t="str">
            <v>Waren</v>
          </cell>
          <cell r="E413" t="str">
            <v>CHALI</v>
          </cell>
          <cell r="F413" t="str">
            <v>06/02/1986</v>
          </cell>
          <cell r="G413" t="str">
            <v>m</v>
          </cell>
          <cell r="H413" t="str">
            <v>T.C. JOUE LES TOURS</v>
          </cell>
          <cell r="I413" t="str">
            <v>B - Lic. club - Compétition - S. &amp; V.</v>
          </cell>
          <cell r="J413" t="str">
            <v>Senior</v>
          </cell>
        </row>
        <row r="414">
          <cell r="A414" t="str">
            <v>Matteo ROBERT</v>
          </cell>
          <cell r="B414" t="str">
            <v>SAINT LAURENT NOUAN TRIATHLON Cadet</v>
          </cell>
          <cell r="C414" t="str">
            <v>A80124C0060535MCAFRA</v>
          </cell>
          <cell r="D414" t="str">
            <v>Matteo</v>
          </cell>
          <cell r="E414" t="str">
            <v>ROBERT</v>
          </cell>
          <cell r="F414" t="str">
            <v>22/08/2006</v>
          </cell>
          <cell r="G414" t="str">
            <v>m</v>
          </cell>
          <cell r="H414" t="str">
            <v>SAINT LAURENT NOUAN TRIATHLON</v>
          </cell>
          <cell r="I414" t="str">
            <v>A - Lic. club - Compétition - Jeune</v>
          </cell>
          <cell r="J414" t="str">
            <v>Cadet</v>
          </cell>
        </row>
        <row r="415">
          <cell r="A415" t="str">
            <v>Baptiste MOREAU</v>
          </cell>
          <cell r="B415" t="str">
            <v>SAINT LAURENT NOUAN TRIATHLON Cadet</v>
          </cell>
          <cell r="C415" t="str">
            <v>A99814C0060535MCAFRA</v>
          </cell>
          <cell r="D415" t="str">
            <v>Baptiste</v>
          </cell>
          <cell r="E415" t="str">
            <v>MOREAU</v>
          </cell>
          <cell r="F415" t="str">
            <v>11/10/2006</v>
          </cell>
          <cell r="G415" t="str">
            <v>m</v>
          </cell>
          <cell r="H415" t="str">
            <v>SAINT LAURENT NOUAN TRIATHLON</v>
          </cell>
          <cell r="I415" t="str">
            <v>A - Lic. club - Compétition - Jeune</v>
          </cell>
          <cell r="J415" t="str">
            <v>Cadet</v>
          </cell>
        </row>
        <row r="416">
          <cell r="A416" t="str">
            <v>Nathan DALAIGRE</v>
          </cell>
          <cell r="B416" t="str">
            <v>SAINT LAURENT NOUAN TRIATHLON Pupille</v>
          </cell>
          <cell r="C416" t="str">
            <v>B19111C0060535MPUFRA</v>
          </cell>
          <cell r="D416" t="str">
            <v>Nathan</v>
          </cell>
          <cell r="E416" t="str">
            <v>DALAIGRE</v>
          </cell>
          <cell r="F416" t="str">
            <v>06/02/2011</v>
          </cell>
          <cell r="G416" t="str">
            <v>m</v>
          </cell>
          <cell r="H416" t="str">
            <v>SAINT LAURENT NOUAN TRIATHLON</v>
          </cell>
          <cell r="I416" t="str">
            <v>A - Lic. club - Compétition - Jeune</v>
          </cell>
          <cell r="J416" t="str">
            <v>Pupille</v>
          </cell>
        </row>
        <row r="417">
          <cell r="A417" t="str">
            <v>Tony ROBERT</v>
          </cell>
          <cell r="B417" t="str">
            <v>SAINT LAURENT NOUAN TRIATHLON Vétéran</v>
          </cell>
          <cell r="C417" t="str">
            <v>B42301L0060535MV2FRA</v>
          </cell>
          <cell r="D417" t="str">
            <v>Tony</v>
          </cell>
          <cell r="E417" t="str">
            <v>ROBERT</v>
          </cell>
          <cell r="F417" t="str">
            <v>04/08/1977</v>
          </cell>
          <cell r="G417" t="str">
            <v>m</v>
          </cell>
          <cell r="H417" t="str">
            <v>SAINT LAURENT NOUAN TRIATHLON</v>
          </cell>
          <cell r="I417" t="str">
            <v>D - Licence club - Loisir - S. &amp; V.</v>
          </cell>
          <cell r="J417" t="str">
            <v>Vétéran</v>
          </cell>
        </row>
        <row r="418">
          <cell r="A418" t="str">
            <v>Xavier PIOU</v>
          </cell>
          <cell r="B418" t="str">
            <v>SAINT LAURENT NOUAN TRIATHLON Vétéran</v>
          </cell>
          <cell r="C418" t="str">
            <v>B79332C0060535MV1FRA</v>
          </cell>
          <cell r="D418" t="str">
            <v>Xavier</v>
          </cell>
          <cell r="E418" t="str">
            <v>PIOU</v>
          </cell>
          <cell r="F418" t="str">
            <v>24/09/1982</v>
          </cell>
          <cell r="G418" t="str">
            <v>m</v>
          </cell>
          <cell r="H418" t="str">
            <v>SAINT LAURENT NOUAN TRIATHLON</v>
          </cell>
          <cell r="I418" t="str">
            <v>B - Lic. club - Compétition - S. &amp; V.</v>
          </cell>
          <cell r="J418" t="str">
            <v>Vétéran</v>
          </cell>
        </row>
        <row r="419">
          <cell r="A419" t="str">
            <v>Lucile CAHOUET</v>
          </cell>
          <cell r="B419" t="str">
            <v>SAINT LAURENT NOUAN TRIATHLON Benjamin</v>
          </cell>
          <cell r="C419" t="str">
            <v>B63663C0060535FBEFRA</v>
          </cell>
          <cell r="D419" t="str">
            <v>Lucile</v>
          </cell>
          <cell r="E419" t="str">
            <v>CAHOUET</v>
          </cell>
          <cell r="F419" t="str">
            <v>08/09/2010</v>
          </cell>
          <cell r="G419" t="str">
            <v>f</v>
          </cell>
          <cell r="H419" t="str">
            <v>SAINT LAURENT NOUAN TRIATHLON</v>
          </cell>
          <cell r="I419" t="str">
            <v>A - Lic. club - Compétition - Jeune</v>
          </cell>
          <cell r="J419" t="str">
            <v>Benjamin</v>
          </cell>
        </row>
        <row r="420">
          <cell r="A420" t="str">
            <v>PATRICK GUEREMY</v>
          </cell>
          <cell r="B420" t="str">
            <v>SAINT LAURENT NOUAN TRIATHLON Vétéran</v>
          </cell>
          <cell r="C420" t="str">
            <v>A29508D0060535MV5FRA</v>
          </cell>
          <cell r="D420" t="str">
            <v>PATRICK</v>
          </cell>
          <cell r="E420" t="str">
            <v>GUEREMY</v>
          </cell>
          <cell r="F420" t="str">
            <v>15/05/1960</v>
          </cell>
          <cell r="G420" t="str">
            <v>m</v>
          </cell>
          <cell r="H420" t="str">
            <v>SAINT LAURENT NOUAN TRIATHLON</v>
          </cell>
          <cell r="I420" t="str">
            <v>G - Lic. club - Dirigeant</v>
          </cell>
          <cell r="J420" t="str">
            <v>Vétéran</v>
          </cell>
        </row>
        <row r="421">
          <cell r="A421" t="str">
            <v>Eddy DELAUNAY</v>
          </cell>
          <cell r="B421" t="str">
            <v>SAINT LAURENT NOUAN TRIATHLON Vétéran</v>
          </cell>
          <cell r="C421" t="str">
            <v>C10749D0060535MV2FRA</v>
          </cell>
          <cell r="D421" t="str">
            <v>Eddy</v>
          </cell>
          <cell r="E421" t="str">
            <v>DELAUNAY</v>
          </cell>
          <cell r="F421" t="str">
            <v>13/04/1975</v>
          </cell>
          <cell r="G421" t="str">
            <v>m</v>
          </cell>
          <cell r="H421" t="str">
            <v>SAINT LAURENT NOUAN TRIATHLON</v>
          </cell>
          <cell r="I421" t="str">
            <v>G - Lic. club - Dirigeant</v>
          </cell>
          <cell r="J421" t="str">
            <v>Vétéran</v>
          </cell>
        </row>
        <row r="422">
          <cell r="A422" t="str">
            <v>Caroline CHARLAIS</v>
          </cell>
          <cell r="B422" t="str">
            <v>SAINT LAURENT NOUAN TRIATHLON Senior</v>
          </cell>
          <cell r="C422" t="str">
            <v>C10893D0060535FS4FRA</v>
          </cell>
          <cell r="D422" t="str">
            <v>Caroline</v>
          </cell>
          <cell r="E422" t="str">
            <v>CHARLAIS</v>
          </cell>
          <cell r="F422" t="str">
            <v>27/04/1983</v>
          </cell>
          <cell r="G422" t="str">
            <v>f</v>
          </cell>
          <cell r="H422" t="str">
            <v>SAINT LAURENT NOUAN TRIATHLON</v>
          </cell>
          <cell r="I422" t="str">
            <v>G - Lic. club - Dirigeant</v>
          </cell>
          <cell r="J422" t="str">
            <v>Senior</v>
          </cell>
        </row>
        <row r="423">
          <cell r="A423" t="str">
            <v>Guillaume BANCEL</v>
          </cell>
          <cell r="B423" t="str">
            <v>SAINT LAURENT NOUAN TRIATHLON Vétéran</v>
          </cell>
          <cell r="C423" t="str">
            <v>A46301C0060535MV2FRA</v>
          </cell>
          <cell r="D423" t="str">
            <v>Guillaume</v>
          </cell>
          <cell r="E423" t="str">
            <v>BANCEL</v>
          </cell>
          <cell r="F423" t="str">
            <v>07/02/1973</v>
          </cell>
          <cell r="G423" t="str">
            <v>m</v>
          </cell>
          <cell r="H423" t="str">
            <v>SAINT LAURENT NOUAN TRIATHLON</v>
          </cell>
          <cell r="I423" t="str">
            <v>B - Lic. club - Compétition - S. &amp; V.</v>
          </cell>
          <cell r="J423" t="str">
            <v>Vétéran</v>
          </cell>
        </row>
        <row r="424">
          <cell r="A424" t="str">
            <v>GAETAN MARCHANDISE</v>
          </cell>
          <cell r="B424" t="str">
            <v>SAINT LAURENT NOUAN TRIATHLON Vétéran</v>
          </cell>
          <cell r="C424" t="str">
            <v>A57989C0060535MV1FRA</v>
          </cell>
          <cell r="D424" t="str">
            <v>GAETAN</v>
          </cell>
          <cell r="E424" t="str">
            <v>MARCHANDISE</v>
          </cell>
          <cell r="F424" t="str">
            <v>27/09/1979</v>
          </cell>
          <cell r="G424" t="str">
            <v>m</v>
          </cell>
          <cell r="H424" t="str">
            <v>SAINT LAURENT NOUAN TRIATHLON</v>
          </cell>
          <cell r="I424" t="str">
            <v>B - Lic. club - Compétition - S. &amp; V.</v>
          </cell>
          <cell r="J424" t="str">
            <v>Vétéran</v>
          </cell>
        </row>
        <row r="425">
          <cell r="A425" t="str">
            <v xml:space="preserve">Chloe ROBERT </v>
          </cell>
          <cell r="B425" t="str">
            <v>SAINT LAURENT NOUAN TRIATHLON Benjamin</v>
          </cell>
          <cell r="C425" t="str">
            <v>A63603C0060535FBEFRA</v>
          </cell>
          <cell r="D425" t="str">
            <v>Chloe</v>
          </cell>
          <cell r="E425" t="str">
            <v xml:space="preserve">ROBERT </v>
          </cell>
          <cell r="F425" t="str">
            <v>19/05/2009</v>
          </cell>
          <cell r="G425" t="str">
            <v>f</v>
          </cell>
          <cell r="H425" t="str">
            <v>SAINT LAURENT NOUAN TRIATHLON</v>
          </cell>
          <cell r="I425" t="str">
            <v>A - Lic. club - Compétition - Jeune</v>
          </cell>
          <cell r="J425" t="str">
            <v>Benjamin</v>
          </cell>
        </row>
        <row r="426">
          <cell r="A426" t="str">
            <v>Sandrine DELAVEAU</v>
          </cell>
          <cell r="B426" t="str">
            <v>AC ROMORANTIN TRIATHLON Vétéran</v>
          </cell>
          <cell r="C426" t="str">
            <v>B28448C0061073FV2FRA</v>
          </cell>
          <cell r="D426" t="str">
            <v>Sandrine</v>
          </cell>
          <cell r="E426" t="str">
            <v>DELAVEAU</v>
          </cell>
          <cell r="F426" t="str">
            <v>24/06/1974</v>
          </cell>
          <cell r="G426" t="str">
            <v>f</v>
          </cell>
          <cell r="H426" t="str">
            <v>AC ROMORANTIN TRIATHLON</v>
          </cell>
          <cell r="I426" t="str">
            <v>B - Lic. club - Compétition - S. &amp; V.</v>
          </cell>
          <cell r="J426" t="str">
            <v>Vétéran</v>
          </cell>
        </row>
        <row r="427">
          <cell r="A427" t="str">
            <v>Jordane BARRE</v>
          </cell>
          <cell r="B427" t="str">
            <v>VENDOME TRIATHLON Senior</v>
          </cell>
          <cell r="C427" t="str">
            <v>B16329C0060522MS4FRA</v>
          </cell>
          <cell r="D427" t="str">
            <v>Jordane</v>
          </cell>
          <cell r="E427" t="str">
            <v>BARRE</v>
          </cell>
          <cell r="F427" t="str">
            <v>18/12/1984</v>
          </cell>
          <cell r="G427" t="str">
            <v>m</v>
          </cell>
          <cell r="H427" t="str">
            <v>VENDOME TRIATHLON</v>
          </cell>
          <cell r="I427" t="str">
            <v>B - Lic. club - Compétition - S. &amp; V.</v>
          </cell>
          <cell r="J427" t="str">
            <v>Senior</v>
          </cell>
        </row>
        <row r="428">
          <cell r="A428" t="str">
            <v>Tanui RODRIGUES</v>
          </cell>
          <cell r="B428" t="str">
            <v>GENERATION TRIATHLON BLOIS Minime</v>
          </cell>
          <cell r="C428" t="str">
            <v>B61608C0061441MMIFRA</v>
          </cell>
          <cell r="D428" t="str">
            <v>Tanui</v>
          </cell>
          <cell r="E428" t="str">
            <v>RODRIGUES</v>
          </cell>
          <cell r="F428" t="str">
            <v>14/03/2007</v>
          </cell>
          <cell r="G428" t="str">
            <v>m</v>
          </cell>
          <cell r="H428" t="str">
            <v>GENERATION TRIATHLON BLOIS</v>
          </cell>
          <cell r="I428" t="str">
            <v>A - Lic. club - Compétition - Jeune</v>
          </cell>
          <cell r="J428" t="str">
            <v>Minime</v>
          </cell>
        </row>
        <row r="429">
          <cell r="A429" t="str">
            <v>ALAIN BETTOLO</v>
          </cell>
          <cell r="B429" t="str">
            <v>VENDOME TRIATHLON Vétéran</v>
          </cell>
          <cell r="C429" t="str">
            <v>A29609C0060522MV4FRA</v>
          </cell>
          <cell r="D429" t="str">
            <v>ALAIN</v>
          </cell>
          <cell r="E429" t="str">
            <v>BETTOLO</v>
          </cell>
          <cell r="F429" t="str">
            <v>21/02/1965</v>
          </cell>
          <cell r="G429" t="str">
            <v>m</v>
          </cell>
          <cell r="H429" t="str">
            <v>VENDOME TRIATHLON</v>
          </cell>
          <cell r="I429" t="str">
            <v>B - Lic. club - Compétition - S. &amp; V.</v>
          </cell>
          <cell r="J429" t="str">
            <v>Vétéran</v>
          </cell>
        </row>
        <row r="430">
          <cell r="A430" t="str">
            <v>ANNA BOUDET</v>
          </cell>
          <cell r="B430" t="str">
            <v>VENDOME TRIATHLON Minime</v>
          </cell>
          <cell r="C430" t="str">
            <v>A97726L0060522FMIFRA</v>
          </cell>
          <cell r="D430" t="str">
            <v>ANNA</v>
          </cell>
          <cell r="E430" t="str">
            <v>BOUDET</v>
          </cell>
          <cell r="F430" t="str">
            <v>10/12/2007</v>
          </cell>
          <cell r="G430" t="str">
            <v>f</v>
          </cell>
          <cell r="H430" t="str">
            <v>VENDOME TRIATHLON</v>
          </cell>
          <cell r="I430" t="str">
            <v>C - Lic. club - Loisir - Jeune</v>
          </cell>
          <cell r="J430" t="str">
            <v>Minime</v>
          </cell>
        </row>
        <row r="431">
          <cell r="A431" t="str">
            <v>Paul BOUDET</v>
          </cell>
          <cell r="B431" t="str">
            <v>VENDOME TRIATHLON Poussin</v>
          </cell>
          <cell r="C431" t="str">
            <v>B68017C0060522MPOFRA</v>
          </cell>
          <cell r="D431" t="str">
            <v>Paul</v>
          </cell>
          <cell r="E431" t="str">
            <v>BOUDET</v>
          </cell>
          <cell r="F431" t="str">
            <v>30/01/2013</v>
          </cell>
          <cell r="G431" t="str">
            <v>m</v>
          </cell>
          <cell r="H431" t="str">
            <v>VENDOME TRIATHLON</v>
          </cell>
          <cell r="I431" t="str">
            <v>A - Lic. club - Compétition - Jeune</v>
          </cell>
          <cell r="J431" t="str">
            <v>Poussin</v>
          </cell>
        </row>
        <row r="432">
          <cell r="A432" t="str">
            <v>Marie TRUFFET</v>
          </cell>
          <cell r="B432" t="str">
            <v>GENERATION TRIATHLON BLOIS Vétéran</v>
          </cell>
          <cell r="C432" t="str">
            <v>B59531C0061441FV1FRA</v>
          </cell>
          <cell r="D432" t="str">
            <v>Marie</v>
          </cell>
          <cell r="E432" t="str">
            <v>TRUFFET</v>
          </cell>
          <cell r="F432" t="str">
            <v>31/07/1981</v>
          </cell>
          <cell r="G432" t="str">
            <v>f</v>
          </cell>
          <cell r="H432" t="str">
            <v>GENERATION TRIATHLON BLOIS</v>
          </cell>
          <cell r="I432" t="str">
            <v>B - Lic. club - Compétition - S. &amp; V.</v>
          </cell>
          <cell r="J432" t="str">
            <v>Vétéran</v>
          </cell>
        </row>
        <row r="433">
          <cell r="A433" t="str">
            <v>Martin SAVORNIN</v>
          </cell>
          <cell r="B433" t="str">
            <v>VENDOME TRIATHLON Junior</v>
          </cell>
          <cell r="C433" t="str">
            <v>B68804C0060522MJUFRA</v>
          </cell>
          <cell r="D433" t="str">
            <v>Martin</v>
          </cell>
          <cell r="E433" t="str">
            <v>SAVORNIN</v>
          </cell>
          <cell r="F433" t="str">
            <v>18/03/2003</v>
          </cell>
          <cell r="G433" t="str">
            <v>m</v>
          </cell>
          <cell r="H433" t="str">
            <v>VENDOME TRIATHLON</v>
          </cell>
          <cell r="I433" t="str">
            <v>A - Lic. club - Compétition - Jeune</v>
          </cell>
          <cell r="J433" t="str">
            <v>Junior</v>
          </cell>
        </row>
        <row r="434">
          <cell r="A434" t="str">
            <v>ROBIN HUBERT</v>
          </cell>
          <cell r="B434" t="str">
            <v>VENDOME TRIATHLON Senior</v>
          </cell>
          <cell r="C434" t="str">
            <v>A28526C0060522MS1FRA</v>
          </cell>
          <cell r="D434" t="str">
            <v>ROBIN</v>
          </cell>
          <cell r="E434" t="str">
            <v>HUBERT</v>
          </cell>
          <cell r="F434" t="str">
            <v>11/05/2001</v>
          </cell>
          <cell r="G434" t="str">
            <v>m</v>
          </cell>
          <cell r="H434" t="str">
            <v>VENDOME TRIATHLON</v>
          </cell>
          <cell r="I434" t="str">
            <v>B - Lic. club - Compétition - S. &amp; V.</v>
          </cell>
          <cell r="J434" t="str">
            <v>Senior</v>
          </cell>
        </row>
        <row r="435">
          <cell r="A435" t="str">
            <v>ANTOINE HUBERT</v>
          </cell>
          <cell r="B435" t="str">
            <v>VENDOME TRIATHLON Senior</v>
          </cell>
          <cell r="C435" t="str">
            <v>A28527C0060522MS2FRA</v>
          </cell>
          <cell r="D435" t="str">
            <v>ANTOINE</v>
          </cell>
          <cell r="E435" t="str">
            <v>HUBERT</v>
          </cell>
          <cell r="F435" t="str">
            <v>28/10/1995</v>
          </cell>
          <cell r="G435" t="str">
            <v>m</v>
          </cell>
          <cell r="H435" t="str">
            <v>VENDOME TRIATHLON</v>
          </cell>
          <cell r="I435" t="str">
            <v>B - Lic. club - Compétition - S. &amp; V.</v>
          </cell>
          <cell r="J435" t="str">
            <v>Senior</v>
          </cell>
        </row>
        <row r="436">
          <cell r="A436" t="str">
            <v>Bruno MONTAIGNE</v>
          </cell>
          <cell r="B436" t="str">
            <v>BOURGES TRIATHLON Vétéran</v>
          </cell>
          <cell r="C436" t="str">
            <v>B41947C0060519MV3FRA</v>
          </cell>
          <cell r="D436" t="str">
            <v>Bruno</v>
          </cell>
          <cell r="E436" t="str">
            <v>MONTAIGNE</v>
          </cell>
          <cell r="F436" t="str">
            <v>04/04/1971</v>
          </cell>
          <cell r="G436" t="str">
            <v>m</v>
          </cell>
          <cell r="H436" t="str">
            <v>BOURGES TRIATHLON</v>
          </cell>
          <cell r="I436" t="str">
            <v>B - Lic. club - Compétition - S. &amp; V.</v>
          </cell>
          <cell r="J436" t="str">
            <v>Vétéran</v>
          </cell>
        </row>
        <row r="437">
          <cell r="A437" t="str">
            <v>NICOLAS DELUBAC</v>
          </cell>
          <cell r="B437" t="str">
            <v>TEAM PROGRESS TRIATHLON Vétéran</v>
          </cell>
          <cell r="C437" t="str">
            <v>A29568C0061475MV1FRA</v>
          </cell>
          <cell r="D437" t="str">
            <v>NICOLAS</v>
          </cell>
          <cell r="E437" t="str">
            <v>DELUBAC</v>
          </cell>
          <cell r="F437" t="str">
            <v>27/10/1982</v>
          </cell>
          <cell r="G437" t="str">
            <v>m</v>
          </cell>
          <cell r="H437" t="str">
            <v>TEAM PROGRESS TRIATHLON</v>
          </cell>
          <cell r="I437" t="str">
            <v>B - Lic. club - Compétition - S. &amp; V.</v>
          </cell>
          <cell r="J437" t="str">
            <v>Vétéran</v>
          </cell>
        </row>
        <row r="438">
          <cell r="A438" t="str">
            <v>Maxime COLAS</v>
          </cell>
          <cell r="B438" t="str">
            <v>TEAM PROGRESS TRIATHLON Senior</v>
          </cell>
          <cell r="C438" t="str">
            <v>C02062C0061475MS3FRA</v>
          </cell>
          <cell r="D438" t="str">
            <v>Maxime</v>
          </cell>
          <cell r="E438" t="str">
            <v>COLAS</v>
          </cell>
          <cell r="F438" t="str">
            <v>14/04/1989</v>
          </cell>
          <cell r="G438" t="str">
            <v>m</v>
          </cell>
          <cell r="H438" t="str">
            <v>TEAM PROGRESS TRIATHLON</v>
          </cell>
          <cell r="I438" t="str">
            <v>B - Lic. club - Compétition - S. &amp; V.</v>
          </cell>
          <cell r="J438" t="str">
            <v>Senior</v>
          </cell>
        </row>
        <row r="439">
          <cell r="A439" t="str">
            <v>Lucile BOUQUIN</v>
          </cell>
          <cell r="B439" t="str">
            <v>TEAM PROGRESS TRIATHLON Senior</v>
          </cell>
          <cell r="C439" t="str">
            <v>C01795C0061475FS3FRA</v>
          </cell>
          <cell r="D439" t="str">
            <v>Lucile</v>
          </cell>
          <cell r="E439" t="str">
            <v>BOUQUIN</v>
          </cell>
          <cell r="F439" t="str">
            <v>26/08/1992</v>
          </cell>
          <cell r="G439" t="str">
            <v>f</v>
          </cell>
          <cell r="H439" t="str">
            <v>TEAM PROGRESS TRIATHLON</v>
          </cell>
          <cell r="I439" t="str">
            <v>B - Lic. club - Compétition - S. &amp; V.</v>
          </cell>
          <cell r="J439" t="str">
            <v>Senior</v>
          </cell>
        </row>
        <row r="440">
          <cell r="A440" t="str">
            <v>CHRISTOPHE CORTHIER</v>
          </cell>
          <cell r="B440" t="str">
            <v>TEAM PROGRESS TRIATHLON Vétéran</v>
          </cell>
          <cell r="C440" t="str">
            <v>A29000C0061475MV2FRA</v>
          </cell>
          <cell r="D440" t="str">
            <v>CHRISTOPHE</v>
          </cell>
          <cell r="E440" t="str">
            <v>CORTHIER</v>
          </cell>
          <cell r="F440" t="str">
            <v>27/09/1974</v>
          </cell>
          <cell r="G440" t="str">
            <v>m</v>
          </cell>
          <cell r="H440" t="str">
            <v>TEAM PROGRESS TRIATHLON</v>
          </cell>
          <cell r="I440" t="str">
            <v>B - Lic. club - Compétition - S. &amp; V.</v>
          </cell>
          <cell r="J440" t="str">
            <v>Vétéran</v>
          </cell>
        </row>
        <row r="441">
          <cell r="A441" t="str">
            <v>Sylvain HOAREAU</v>
          </cell>
          <cell r="B441" t="str">
            <v>TEAM PROGRESS TRIATHLON Senior</v>
          </cell>
          <cell r="C441" t="str">
            <v>A68954C0061475MS4FRA</v>
          </cell>
          <cell r="D441" t="str">
            <v>Sylvain</v>
          </cell>
          <cell r="E441" t="str">
            <v>HOAREAU</v>
          </cell>
          <cell r="F441" t="str">
            <v>17/08/1985</v>
          </cell>
          <cell r="G441" t="str">
            <v>m</v>
          </cell>
          <cell r="H441" t="str">
            <v>TEAM PROGRESS TRIATHLON</v>
          </cell>
          <cell r="I441" t="str">
            <v>B - Lic. club - Compétition - S. &amp; V.</v>
          </cell>
          <cell r="J441" t="str">
            <v>Senior</v>
          </cell>
        </row>
        <row r="442">
          <cell r="A442" t="str">
            <v>ERIC BEAULIEU</v>
          </cell>
          <cell r="B442" t="str">
            <v>TEAM PROGRESS TRIATHLON Vétéran</v>
          </cell>
          <cell r="C442" t="str">
            <v>A28944C0061475MV3FRA</v>
          </cell>
          <cell r="D442" t="str">
            <v>ERIC</v>
          </cell>
          <cell r="E442" t="str">
            <v>BEAULIEU</v>
          </cell>
          <cell r="F442" t="str">
            <v>15/01/1971</v>
          </cell>
          <cell r="G442" t="str">
            <v>m</v>
          </cell>
          <cell r="H442" t="str">
            <v>TEAM PROGRESS TRIATHLON</v>
          </cell>
          <cell r="I442" t="str">
            <v>B - Lic. club - Compétition - S. &amp; V.</v>
          </cell>
          <cell r="J442" t="str">
            <v>Vétéran</v>
          </cell>
        </row>
        <row r="443">
          <cell r="A443" t="str">
            <v>CELINE TRICHET</v>
          </cell>
          <cell r="B443" t="str">
            <v>TEAM PROGRESS TRIATHLON Vétéran</v>
          </cell>
          <cell r="C443" t="str">
            <v>A28911C0061475FV2FRA</v>
          </cell>
          <cell r="D443" t="str">
            <v>CELINE</v>
          </cell>
          <cell r="E443" t="str">
            <v>TRICHET</v>
          </cell>
          <cell r="F443" t="str">
            <v>06/07/1973</v>
          </cell>
          <cell r="G443" t="str">
            <v>f</v>
          </cell>
          <cell r="H443" t="str">
            <v>TEAM PROGRESS TRIATHLON</v>
          </cell>
          <cell r="I443" t="str">
            <v>B - Lic. club - Compétition - S. &amp; V.</v>
          </cell>
          <cell r="J443" t="str">
            <v>Vétéran</v>
          </cell>
        </row>
        <row r="444">
          <cell r="A444" t="str">
            <v>Christophe GATINEAU</v>
          </cell>
          <cell r="B444" t="str">
            <v>ESPAD Vétéran</v>
          </cell>
          <cell r="C444" t="str">
            <v>A73638C0061440MV2FRA</v>
          </cell>
          <cell r="D444" t="str">
            <v>Christophe</v>
          </cell>
          <cell r="E444" t="str">
            <v>GATINEAU</v>
          </cell>
          <cell r="F444" t="str">
            <v>12/05/1976</v>
          </cell>
          <cell r="G444" t="str">
            <v>m</v>
          </cell>
          <cell r="H444" t="str">
            <v>ESPAD</v>
          </cell>
          <cell r="I444" t="str">
            <v>B - Lic. club - Compétition - S. &amp; V.</v>
          </cell>
          <cell r="J444" t="str">
            <v>Vétéran</v>
          </cell>
        </row>
        <row r="445">
          <cell r="A445" t="str">
            <v>Julien GATINEAU</v>
          </cell>
          <cell r="B445" t="str">
            <v>ESPAD Benjamin</v>
          </cell>
          <cell r="C445" t="str">
            <v>C10772C0061440MBEFRA</v>
          </cell>
          <cell r="D445" t="str">
            <v>Julien</v>
          </cell>
          <cell r="E445" t="str">
            <v>GATINEAU</v>
          </cell>
          <cell r="F445" t="str">
            <v>12/05/2009</v>
          </cell>
          <cell r="G445" t="str">
            <v>m</v>
          </cell>
          <cell r="H445" t="str">
            <v>ESPAD</v>
          </cell>
          <cell r="I445" t="str">
            <v>A - Lic. club - Compétition - Jeune</v>
          </cell>
          <cell r="J445" t="str">
            <v>Benjamin</v>
          </cell>
        </row>
        <row r="446">
          <cell r="A446" t="str">
            <v>Paul GATINEAU</v>
          </cell>
          <cell r="B446" t="str">
            <v>ESPAD Benjamin</v>
          </cell>
          <cell r="C446" t="str">
            <v>C10783C0061440MBEFRA</v>
          </cell>
          <cell r="D446" t="str">
            <v>Paul</v>
          </cell>
          <cell r="E446" t="str">
            <v>GATINEAU</v>
          </cell>
          <cell r="F446" t="str">
            <v>12/05/2009</v>
          </cell>
          <cell r="G446" t="str">
            <v>m</v>
          </cell>
          <cell r="H446" t="str">
            <v>ESPAD</v>
          </cell>
          <cell r="I446" t="str">
            <v>A - Lic. club - Compétition - Jeune</v>
          </cell>
          <cell r="J446" t="str">
            <v>Benjamin</v>
          </cell>
        </row>
        <row r="447">
          <cell r="A447" t="str">
            <v>Oceane PATURANCE</v>
          </cell>
          <cell r="B447" t="str">
            <v>RSSCTRIATHLON Senior</v>
          </cell>
          <cell r="C447" t="str">
            <v>C03829L0060976FS1FRA</v>
          </cell>
          <cell r="D447" t="str">
            <v>Oceane</v>
          </cell>
          <cell r="E447" t="str">
            <v>PATURANCE</v>
          </cell>
          <cell r="F447" t="str">
            <v>13/08/2000</v>
          </cell>
          <cell r="G447" t="str">
            <v>f</v>
          </cell>
          <cell r="H447" t="str">
            <v>RSSCTRIATHLON</v>
          </cell>
          <cell r="I447" t="str">
            <v>D - Licence club - Loisir - S. &amp; V.</v>
          </cell>
          <cell r="J447" t="str">
            <v>Senior</v>
          </cell>
        </row>
        <row r="448">
          <cell r="A448" t="str">
            <v>Youn GAUSSON</v>
          </cell>
          <cell r="B448" t="str">
            <v>RSSCTRIATHLON Senior</v>
          </cell>
          <cell r="C448" t="str">
            <v>B83008C0060976MS2FRA</v>
          </cell>
          <cell r="D448" t="str">
            <v>Youn</v>
          </cell>
          <cell r="E448" t="str">
            <v>GAUSSON</v>
          </cell>
          <cell r="F448" t="str">
            <v>22/11/1995</v>
          </cell>
          <cell r="G448" t="str">
            <v>m</v>
          </cell>
          <cell r="H448" t="str">
            <v>RSSCTRIATHLON</v>
          </cell>
          <cell r="I448" t="str">
            <v>B - Lic. club - Compétition - S. &amp; V.</v>
          </cell>
          <cell r="J448" t="str">
            <v>Senior</v>
          </cell>
        </row>
        <row r="449">
          <cell r="A449" t="str">
            <v>Hugo NELATON</v>
          </cell>
          <cell r="B449" t="str">
            <v>RSSCTRIATHLON Senior</v>
          </cell>
          <cell r="C449" t="str">
            <v>C04238C0060976MS1FRA</v>
          </cell>
          <cell r="D449" t="str">
            <v>Hugo</v>
          </cell>
          <cell r="E449" t="str">
            <v>NELATON</v>
          </cell>
          <cell r="F449" t="str">
            <v>21/09/2000</v>
          </cell>
          <cell r="G449" t="str">
            <v>m</v>
          </cell>
          <cell r="H449" t="str">
            <v>RSSCTRIATHLON</v>
          </cell>
          <cell r="I449" t="str">
            <v>B - Lic. club - Compétition - S. &amp; V.</v>
          </cell>
          <cell r="J449" t="str">
            <v>Senior</v>
          </cell>
        </row>
        <row r="450">
          <cell r="A450" t="str">
            <v>GREGORY MELCHIOR</v>
          </cell>
          <cell r="B450" t="str">
            <v>RSSCTRIATHLON Vétéran</v>
          </cell>
          <cell r="C450" t="str">
            <v>A74883L0060976MV3FRA</v>
          </cell>
          <cell r="D450" t="str">
            <v>GREGORY</v>
          </cell>
          <cell r="E450" t="str">
            <v>MELCHIOR</v>
          </cell>
          <cell r="F450" t="str">
            <v>11/12/1972</v>
          </cell>
          <cell r="G450" t="str">
            <v>m</v>
          </cell>
          <cell r="H450" t="str">
            <v>RSSCTRIATHLON</v>
          </cell>
          <cell r="I450" t="str">
            <v>D - Licence club - Loisir - S. &amp; V.</v>
          </cell>
          <cell r="J450" t="str">
            <v>Vétéran</v>
          </cell>
        </row>
        <row r="451">
          <cell r="A451" t="str">
            <v>ROBIN MELCHIOR</v>
          </cell>
          <cell r="B451" t="str">
            <v>RSSCTRIATHLON Junior</v>
          </cell>
          <cell r="C451" t="str">
            <v>B16244L0060976MJUFRA</v>
          </cell>
          <cell r="D451" t="str">
            <v>ROBIN</v>
          </cell>
          <cell r="E451" t="str">
            <v>MELCHIOR</v>
          </cell>
          <cell r="F451" t="str">
            <v>12/05/2004</v>
          </cell>
          <cell r="G451" t="str">
            <v>m</v>
          </cell>
          <cell r="H451" t="str">
            <v>RSSCTRIATHLON</v>
          </cell>
          <cell r="I451" t="str">
            <v>C - Lic. club - Loisir - Jeune</v>
          </cell>
          <cell r="J451" t="str">
            <v>Junior</v>
          </cell>
        </row>
        <row r="452">
          <cell r="A452" t="str">
            <v>Corentin GRELIER</v>
          </cell>
          <cell r="B452" t="str">
            <v>RSSCTRIATHLON Senior</v>
          </cell>
          <cell r="C452" t="str">
            <v>C08694C0060976MS1FRA</v>
          </cell>
          <cell r="D452" t="str">
            <v>Corentin</v>
          </cell>
          <cell r="E452" t="str">
            <v>GRELIER</v>
          </cell>
          <cell r="F452" t="str">
            <v>16/01/1998</v>
          </cell>
          <cell r="G452" t="str">
            <v>m</v>
          </cell>
          <cell r="H452" t="str">
            <v>RSSCTRIATHLON</v>
          </cell>
          <cell r="I452" t="str">
            <v>B - Lic. club - Compétition - S. &amp; V.</v>
          </cell>
          <cell r="J452" t="str">
            <v>Senior</v>
          </cell>
        </row>
        <row r="453">
          <cell r="A453" t="str">
            <v>MAXENCE CHERON</v>
          </cell>
          <cell r="B453" t="str">
            <v>RSSCTRIATHLON Senior</v>
          </cell>
          <cell r="C453" t="str">
            <v>C09399C0060976MS4FRA</v>
          </cell>
          <cell r="D453" t="str">
            <v>MAXENCE</v>
          </cell>
          <cell r="E453" t="str">
            <v>CHERON</v>
          </cell>
          <cell r="F453" t="str">
            <v>05/06/1983</v>
          </cell>
          <cell r="G453" t="str">
            <v>m</v>
          </cell>
          <cell r="H453" t="str">
            <v>RSSCTRIATHLON</v>
          </cell>
          <cell r="I453" t="str">
            <v>B - Lic. club - Compétition - S. &amp; V.</v>
          </cell>
          <cell r="J453" t="str">
            <v>Senior</v>
          </cell>
        </row>
        <row r="454">
          <cell r="A454" t="str">
            <v>Eric RAVE</v>
          </cell>
          <cell r="B454" t="str">
            <v>RSSCTRIATHLON Vétéran</v>
          </cell>
          <cell r="C454" t="str">
            <v>A74692C0060976MV3FRA</v>
          </cell>
          <cell r="D454" t="str">
            <v>Eric</v>
          </cell>
          <cell r="E454" t="str">
            <v>RAVE</v>
          </cell>
          <cell r="F454" t="str">
            <v>04/05/1968</v>
          </cell>
          <cell r="G454" t="str">
            <v>m</v>
          </cell>
          <cell r="H454" t="str">
            <v>RSSCTRIATHLON</v>
          </cell>
          <cell r="I454" t="str">
            <v>B - Lic. club - Compétition - S. &amp; V.</v>
          </cell>
          <cell r="J454" t="str">
            <v>Vétéran</v>
          </cell>
        </row>
        <row r="455">
          <cell r="A455" t="str">
            <v>ISABELLE CHENEAU</v>
          </cell>
          <cell r="B455" t="str">
            <v>RSSCTRIATHLON Vétéran</v>
          </cell>
          <cell r="C455" t="str">
            <v>B76880C0060976FV2FRA</v>
          </cell>
          <cell r="D455" t="str">
            <v>ISABELLE</v>
          </cell>
          <cell r="E455" t="str">
            <v>CHENEAU</v>
          </cell>
          <cell r="F455" t="str">
            <v>01/12/1976</v>
          </cell>
          <cell r="G455" t="str">
            <v>f</v>
          </cell>
          <cell r="H455" t="str">
            <v>RSSCTRIATHLON</v>
          </cell>
          <cell r="I455" t="str">
            <v>B - Lic. club - Compétition - S. &amp; V.</v>
          </cell>
          <cell r="J455" t="str">
            <v>Vétéran</v>
          </cell>
        </row>
        <row r="456">
          <cell r="A456" t="str">
            <v>Pierre BARON</v>
          </cell>
          <cell r="B456" t="str">
            <v>RSSCTRIATHLON Senior</v>
          </cell>
          <cell r="C456" t="str">
            <v>C00061C0060976MS3FRA</v>
          </cell>
          <cell r="D456" t="str">
            <v>Pierre</v>
          </cell>
          <cell r="E456" t="str">
            <v>BARON</v>
          </cell>
          <cell r="F456" t="str">
            <v>14/04/1990</v>
          </cell>
          <cell r="G456" t="str">
            <v>m</v>
          </cell>
          <cell r="H456" t="str">
            <v>RSSCTRIATHLON</v>
          </cell>
          <cell r="I456" t="str">
            <v>B - Lic. club - Compétition - S. &amp; V.</v>
          </cell>
          <cell r="J456" t="str">
            <v>Senior</v>
          </cell>
        </row>
        <row r="457">
          <cell r="A457" t="str">
            <v>Jerome LUNEAU</v>
          </cell>
          <cell r="B457" t="str">
            <v>RSSCTRIATHLON Vétéran</v>
          </cell>
          <cell r="C457" t="str">
            <v>A71740L0060976MV2FRA</v>
          </cell>
          <cell r="D457" t="str">
            <v>Jerome</v>
          </cell>
          <cell r="E457" t="str">
            <v>LUNEAU</v>
          </cell>
          <cell r="F457" t="str">
            <v>21/02/1974</v>
          </cell>
          <cell r="G457" t="str">
            <v>m</v>
          </cell>
          <cell r="H457" t="str">
            <v>RSSCTRIATHLON</v>
          </cell>
          <cell r="I457" t="str">
            <v>D - Licence club - Loisir - S. &amp; V.</v>
          </cell>
          <cell r="J457" t="str">
            <v>Vétéran</v>
          </cell>
        </row>
        <row r="458">
          <cell r="A458" t="str">
            <v>MARTINE VENOT</v>
          </cell>
          <cell r="B458" t="str">
            <v>RSSCTRIATHLON Vétéran</v>
          </cell>
          <cell r="C458" t="str">
            <v>A29378C0060976FV6FRA</v>
          </cell>
          <cell r="D458" t="str">
            <v>MARTINE</v>
          </cell>
          <cell r="E458" t="str">
            <v>VENOT</v>
          </cell>
          <cell r="F458" t="str">
            <v>14/09/1957</v>
          </cell>
          <cell r="G458" t="str">
            <v>f</v>
          </cell>
          <cell r="H458" t="str">
            <v>RSSCTRIATHLON</v>
          </cell>
          <cell r="I458" t="str">
            <v>B - Lic. club - Compétition - S. &amp; V.</v>
          </cell>
          <cell r="J458" t="str">
            <v>Vétéran</v>
          </cell>
        </row>
        <row r="459">
          <cell r="A459" t="str">
            <v>EDDY VAN HULLE</v>
          </cell>
          <cell r="B459" t="str">
            <v>RSSCTRIATHLON Vétéran</v>
          </cell>
          <cell r="C459" t="str">
            <v>A29587L0060976MV2FRA</v>
          </cell>
          <cell r="D459" t="str">
            <v>EDDY</v>
          </cell>
          <cell r="E459" t="str">
            <v>VAN HULLE</v>
          </cell>
          <cell r="F459" t="str">
            <v>03/09/1977</v>
          </cell>
          <cell r="G459" t="str">
            <v>m</v>
          </cell>
          <cell r="H459" t="str">
            <v>RSSCTRIATHLON</v>
          </cell>
          <cell r="I459" t="str">
            <v>D - Licence club - Loisir - S. &amp; V.</v>
          </cell>
          <cell r="J459" t="str">
            <v>Vétéran</v>
          </cell>
        </row>
        <row r="460">
          <cell r="A460" t="str">
            <v>Ludovic POTARD</v>
          </cell>
          <cell r="B460" t="str">
            <v>RSSCTRIATHLON Vétéran</v>
          </cell>
          <cell r="C460" t="str">
            <v>A87831C0060976MV1FRA</v>
          </cell>
          <cell r="D460" t="str">
            <v>Ludovic</v>
          </cell>
          <cell r="E460" t="str">
            <v>POTARD</v>
          </cell>
          <cell r="F460" t="str">
            <v>21/02/1978</v>
          </cell>
          <cell r="G460" t="str">
            <v>m</v>
          </cell>
          <cell r="H460" t="str">
            <v>RSSCTRIATHLON</v>
          </cell>
          <cell r="I460" t="str">
            <v>B - Lic. club - Compétition - S. &amp; V.</v>
          </cell>
          <cell r="J460" t="str">
            <v>Vétéran</v>
          </cell>
        </row>
        <row r="461">
          <cell r="A461" t="str">
            <v>BRUNO MEME</v>
          </cell>
          <cell r="B461" t="str">
            <v>RSSCTRIATHLON Vétéran</v>
          </cell>
          <cell r="C461" t="str">
            <v>A29565C0060976MV4FRA</v>
          </cell>
          <cell r="D461" t="str">
            <v>BRUNO</v>
          </cell>
          <cell r="E461" t="str">
            <v>MEME</v>
          </cell>
          <cell r="F461" t="str">
            <v>01/07/1963</v>
          </cell>
          <cell r="G461" t="str">
            <v>m</v>
          </cell>
          <cell r="H461" t="str">
            <v>RSSCTRIATHLON</v>
          </cell>
          <cell r="I461" t="str">
            <v>B - Lic. club - Compétition - S. &amp; V.</v>
          </cell>
          <cell r="J461" t="str">
            <v>Vétéran</v>
          </cell>
        </row>
        <row r="462">
          <cell r="A462" t="str">
            <v xml:space="preserve">Anne GIRAULT </v>
          </cell>
          <cell r="B462" t="str">
            <v>RSSCTRIATHLON Vétéran</v>
          </cell>
          <cell r="C462" t="str">
            <v>A75207L0060976FV4FRA</v>
          </cell>
          <cell r="D462" t="str">
            <v>Anne</v>
          </cell>
          <cell r="E462" t="str">
            <v xml:space="preserve">GIRAULT </v>
          </cell>
          <cell r="F462" t="str">
            <v>24/05/1963</v>
          </cell>
          <cell r="G462" t="str">
            <v>f</v>
          </cell>
          <cell r="H462" t="str">
            <v>RSSCTRIATHLON</v>
          </cell>
          <cell r="I462" t="str">
            <v>D - Licence club - Loisir - S. &amp; V.</v>
          </cell>
          <cell r="J462" t="str">
            <v>Vétéran</v>
          </cell>
        </row>
        <row r="463">
          <cell r="A463" t="str">
            <v>Clemence ROYER</v>
          </cell>
          <cell r="B463" t="str">
            <v>RSSCTRIATHLON Senior</v>
          </cell>
          <cell r="C463" t="str">
            <v>C04692L0060976FS3FRA</v>
          </cell>
          <cell r="D463" t="str">
            <v>Clemence</v>
          </cell>
          <cell r="E463" t="str">
            <v>ROYER</v>
          </cell>
          <cell r="F463" t="str">
            <v>16/09/1991</v>
          </cell>
          <cell r="G463" t="str">
            <v>f</v>
          </cell>
          <cell r="H463" t="str">
            <v>RSSCTRIATHLON</v>
          </cell>
          <cell r="I463" t="str">
            <v>D - Licence club - Loisir - S. &amp; V.</v>
          </cell>
          <cell r="J463" t="str">
            <v>Senior</v>
          </cell>
        </row>
        <row r="464">
          <cell r="A464" t="str">
            <v>Julien SEGUIN</v>
          </cell>
          <cell r="B464" t="str">
            <v>RSSCTRIATHLON Vétéran</v>
          </cell>
          <cell r="C464" t="str">
            <v>B79423C0060976MV1FRA</v>
          </cell>
          <cell r="D464" t="str">
            <v>Julien</v>
          </cell>
          <cell r="E464" t="str">
            <v>SEGUIN</v>
          </cell>
          <cell r="F464" t="str">
            <v>04/08/1982</v>
          </cell>
          <cell r="G464" t="str">
            <v>m</v>
          </cell>
          <cell r="H464" t="str">
            <v>RSSCTRIATHLON</v>
          </cell>
          <cell r="I464" t="str">
            <v>B - Lic. club - Compétition - S. &amp; V.</v>
          </cell>
          <cell r="J464" t="str">
            <v>Vétéran</v>
          </cell>
        </row>
        <row r="465">
          <cell r="A465" t="str">
            <v>Raphael CORNA</v>
          </cell>
          <cell r="B465" t="str">
            <v>RSSCTRIATHLON Vétéran</v>
          </cell>
          <cell r="C465" t="str">
            <v>B06382C0060976MV3FRA</v>
          </cell>
          <cell r="D465" t="str">
            <v>Raphael</v>
          </cell>
          <cell r="E465" t="str">
            <v>CORNA</v>
          </cell>
          <cell r="F465" t="str">
            <v>25/12/1971</v>
          </cell>
          <cell r="G465" t="str">
            <v>m</v>
          </cell>
          <cell r="H465" t="str">
            <v>RSSCTRIATHLON</v>
          </cell>
          <cell r="I465" t="str">
            <v>B - Lic. club - Compétition - S. &amp; V.</v>
          </cell>
          <cell r="J465" t="str">
            <v>Vétéran</v>
          </cell>
        </row>
        <row r="466">
          <cell r="A466" t="str">
            <v>Sandra PLOQUIN</v>
          </cell>
          <cell r="B466" t="str">
            <v>RSSCTRIATHLON Vétéran</v>
          </cell>
          <cell r="C466" t="str">
            <v>A51548L0060976FV3FRA</v>
          </cell>
          <cell r="D466" t="str">
            <v>Sandra</v>
          </cell>
          <cell r="E466" t="str">
            <v>PLOQUIN</v>
          </cell>
          <cell r="F466" t="str">
            <v>25/10/1971</v>
          </cell>
          <cell r="G466" t="str">
            <v>f</v>
          </cell>
          <cell r="H466" t="str">
            <v>RSSCTRIATHLON</v>
          </cell>
          <cell r="I466" t="str">
            <v>D - Licence club - Loisir - S. &amp; V.</v>
          </cell>
          <cell r="J466" t="str">
            <v>Vétéran</v>
          </cell>
        </row>
        <row r="467">
          <cell r="A467" t="str">
            <v>Elie GUICHARD</v>
          </cell>
          <cell r="B467" t="str">
            <v>RSSCTRIATHLON Senior</v>
          </cell>
          <cell r="C467" t="str">
            <v>B41663L0060976MS3FRA</v>
          </cell>
          <cell r="D467" t="str">
            <v>Elie</v>
          </cell>
          <cell r="E467" t="str">
            <v>GUICHARD</v>
          </cell>
          <cell r="F467" t="str">
            <v>17/07/1990</v>
          </cell>
          <cell r="G467" t="str">
            <v>m</v>
          </cell>
          <cell r="H467" t="str">
            <v>RSSCTRIATHLON</v>
          </cell>
          <cell r="I467" t="str">
            <v>D - Licence club - Loisir - S. &amp; V.</v>
          </cell>
          <cell r="J467" t="str">
            <v>Senior</v>
          </cell>
        </row>
        <row r="468">
          <cell r="A468" t="str">
            <v>EMMA FERRAND</v>
          </cell>
          <cell r="B468" t="str">
            <v>RSSCTRIATHLON Senior</v>
          </cell>
          <cell r="C468" t="str">
            <v>A29469L0060976FS4FRA</v>
          </cell>
          <cell r="D468" t="str">
            <v>EMMA</v>
          </cell>
          <cell r="E468" t="str">
            <v>FERRAND</v>
          </cell>
          <cell r="F468" t="str">
            <v>01/01/1986</v>
          </cell>
          <cell r="G468" t="str">
            <v>f</v>
          </cell>
          <cell r="H468" t="str">
            <v>RSSCTRIATHLON</v>
          </cell>
          <cell r="I468" t="str">
            <v>D - Licence club - Loisir - S. &amp; V.</v>
          </cell>
          <cell r="J468" t="str">
            <v>Senior</v>
          </cell>
        </row>
        <row r="469">
          <cell r="A469" t="str">
            <v>Fabien LANDRY</v>
          </cell>
          <cell r="B469" t="str">
            <v>RSSCTRIATHLON Senior</v>
          </cell>
          <cell r="C469" t="str">
            <v>A74991L0060976MS3FRA</v>
          </cell>
          <cell r="D469" t="str">
            <v>Fabien</v>
          </cell>
          <cell r="E469" t="str">
            <v>LANDRY</v>
          </cell>
          <cell r="F469" t="str">
            <v>12/09/1988</v>
          </cell>
          <cell r="G469" t="str">
            <v>m</v>
          </cell>
          <cell r="H469" t="str">
            <v>RSSCTRIATHLON</v>
          </cell>
          <cell r="I469" t="str">
            <v>D - Licence club - Loisir - S. &amp; V.</v>
          </cell>
          <cell r="J469" t="str">
            <v>Senior</v>
          </cell>
        </row>
        <row r="470">
          <cell r="A470" t="str">
            <v>Caroline MATHIEU</v>
          </cell>
          <cell r="B470" t="str">
            <v>RSSCTRIATHLON Senior</v>
          </cell>
          <cell r="C470" t="str">
            <v>B61592C0060976FS4FRA</v>
          </cell>
          <cell r="D470" t="str">
            <v>Caroline</v>
          </cell>
          <cell r="E470" t="str">
            <v>MATHIEU</v>
          </cell>
          <cell r="F470" t="str">
            <v>04/01/1986</v>
          </cell>
          <cell r="G470" t="str">
            <v>f</v>
          </cell>
          <cell r="H470" t="str">
            <v>RSSCTRIATHLON</v>
          </cell>
          <cell r="I470" t="str">
            <v>B - Lic. club - Compétition - S. &amp; V.</v>
          </cell>
          <cell r="J470" t="str">
            <v>Senior</v>
          </cell>
        </row>
        <row r="471">
          <cell r="A471" t="str">
            <v>Jean Francois VALENTIN</v>
          </cell>
          <cell r="B471" t="str">
            <v>RSSCTRIATHLON Vétéran</v>
          </cell>
          <cell r="C471" t="str">
            <v>A75203L0060976MV4FRA</v>
          </cell>
          <cell r="D471" t="str">
            <v>Jean Francois</v>
          </cell>
          <cell r="E471" t="str">
            <v>VALENTIN</v>
          </cell>
          <cell r="F471" t="str">
            <v>26/01/1963</v>
          </cell>
          <cell r="G471" t="str">
            <v>m</v>
          </cell>
          <cell r="H471" t="str">
            <v>RSSCTRIATHLON</v>
          </cell>
          <cell r="I471" t="str">
            <v>D - Licence club - Loisir - S. &amp; V.</v>
          </cell>
          <cell r="J471" t="str">
            <v>Vétéran</v>
          </cell>
        </row>
        <row r="472">
          <cell r="A472" t="str">
            <v>Anais RAKOTOFIRINGA</v>
          </cell>
          <cell r="B472" t="str">
            <v>RSSCTRIATHLON Senior</v>
          </cell>
          <cell r="C472" t="str">
            <v>B53033C0060976FS3FRA</v>
          </cell>
          <cell r="D472" t="str">
            <v>Anais</v>
          </cell>
          <cell r="E472" t="str">
            <v>RAKOTOFIRINGA</v>
          </cell>
          <cell r="F472" t="str">
            <v>10/01/1992</v>
          </cell>
          <cell r="G472" t="str">
            <v>f</v>
          </cell>
          <cell r="H472" t="str">
            <v>RSSCTRIATHLON</v>
          </cell>
          <cell r="I472" t="str">
            <v>B - Lic. club - Compétition - S. &amp; V.</v>
          </cell>
          <cell r="J472" t="str">
            <v>Senior</v>
          </cell>
        </row>
        <row r="473">
          <cell r="A473" t="str">
            <v>Xavier LECLERCQ</v>
          </cell>
          <cell r="B473" t="str">
            <v>RSSCTRIATHLON Senior</v>
          </cell>
          <cell r="C473" t="str">
            <v>B76958C0060976MS3FRA</v>
          </cell>
          <cell r="D473" t="str">
            <v>Xavier</v>
          </cell>
          <cell r="E473" t="str">
            <v>LECLERCQ</v>
          </cell>
          <cell r="F473" t="str">
            <v>17/03/1988</v>
          </cell>
          <cell r="G473" t="str">
            <v>m</v>
          </cell>
          <cell r="H473" t="str">
            <v>RSSCTRIATHLON</v>
          </cell>
          <cell r="I473" t="str">
            <v>B - Lic. club - Compétition - S. &amp; V.</v>
          </cell>
          <cell r="J473" t="str">
            <v>Senior</v>
          </cell>
        </row>
        <row r="474">
          <cell r="A474" t="str">
            <v>Georgia BERTHELOT</v>
          </cell>
          <cell r="B474" t="str">
            <v>RSSCTRIATHLON Senior</v>
          </cell>
          <cell r="C474" t="str">
            <v>B66754L0060976FS2FRA</v>
          </cell>
          <cell r="D474" t="str">
            <v>Georgia</v>
          </cell>
          <cell r="E474" t="str">
            <v>BERTHELOT</v>
          </cell>
          <cell r="F474" t="str">
            <v>21/12/1996</v>
          </cell>
          <cell r="G474" t="str">
            <v>f</v>
          </cell>
          <cell r="H474" t="str">
            <v>RSSCTRIATHLON</v>
          </cell>
          <cell r="I474" t="str">
            <v>D - Licence club - Loisir - S. &amp; V.</v>
          </cell>
          <cell r="J474" t="str">
            <v>Senior</v>
          </cell>
        </row>
        <row r="475">
          <cell r="A475" t="str">
            <v>Florian THERAUD</v>
          </cell>
          <cell r="B475" t="str">
            <v>RSSCTRIATHLON Senior</v>
          </cell>
          <cell r="C475" t="str">
            <v>A77021C0060976MS4FRA</v>
          </cell>
          <cell r="D475" t="str">
            <v>Florian</v>
          </cell>
          <cell r="E475" t="str">
            <v>THERAUD</v>
          </cell>
          <cell r="F475" t="str">
            <v>21/08/1985</v>
          </cell>
          <cell r="G475" t="str">
            <v>m</v>
          </cell>
          <cell r="H475" t="str">
            <v>RSSCTRIATHLON</v>
          </cell>
          <cell r="I475" t="str">
            <v>B - Lic. club - Compétition - S. &amp; V.</v>
          </cell>
          <cell r="J475" t="str">
            <v>Senior</v>
          </cell>
        </row>
        <row r="476">
          <cell r="A476" t="str">
            <v>LOIC LE MOIGNE</v>
          </cell>
          <cell r="B476" t="str">
            <v>RSSCTRIATHLON Vétéran</v>
          </cell>
          <cell r="C476" t="str">
            <v>A29954C0060976MV2FRA</v>
          </cell>
          <cell r="D476" t="str">
            <v>LOIC</v>
          </cell>
          <cell r="E476" t="str">
            <v>LE MOIGNE</v>
          </cell>
          <cell r="F476" t="str">
            <v>06/09/1977</v>
          </cell>
          <cell r="G476" t="str">
            <v>m</v>
          </cell>
          <cell r="H476" t="str">
            <v>RSSCTRIATHLON</v>
          </cell>
          <cell r="I476" t="str">
            <v>B - Lic. club - Compétition - S. &amp; V.</v>
          </cell>
          <cell r="J476" t="str">
            <v>Vétéran</v>
          </cell>
        </row>
        <row r="477">
          <cell r="A477" t="str">
            <v>VALERIE GAUTHIER</v>
          </cell>
          <cell r="B477" t="str">
            <v>BOURGES TRIATHLON Vétéran</v>
          </cell>
          <cell r="C477" t="str">
            <v>A28316L0060519FV2FRA</v>
          </cell>
          <cell r="D477" t="str">
            <v>VALERIE</v>
          </cell>
          <cell r="E477" t="str">
            <v>GAUTHIER</v>
          </cell>
          <cell r="F477" t="str">
            <v>11/02/1976</v>
          </cell>
          <cell r="G477" t="str">
            <v>f</v>
          </cell>
          <cell r="H477" t="str">
            <v>BOURGES TRIATHLON</v>
          </cell>
          <cell r="I477" t="str">
            <v>D - Licence club - Loisir - S. &amp; V.</v>
          </cell>
          <cell r="J477" t="str">
            <v>Vétéran</v>
          </cell>
        </row>
        <row r="478">
          <cell r="A478" t="str">
            <v>Line  DE CHAZAL</v>
          </cell>
          <cell r="B478" t="str">
            <v>VENDOME TRIATHLON Vétéran</v>
          </cell>
          <cell r="C478" t="str">
            <v>A44663L0060522FV2FRA</v>
          </cell>
          <cell r="D478" t="str">
            <v xml:space="preserve">Line </v>
          </cell>
          <cell r="E478" t="str">
            <v>DE CHAZAL</v>
          </cell>
          <cell r="F478" t="str">
            <v>27/08/1975</v>
          </cell>
          <cell r="G478" t="str">
            <v>f</v>
          </cell>
          <cell r="H478" t="str">
            <v>VENDOME TRIATHLON</v>
          </cell>
          <cell r="I478" t="str">
            <v>D - Licence club - Loisir - S. &amp; V.</v>
          </cell>
          <cell r="J478" t="str">
            <v>Vétéran</v>
          </cell>
        </row>
        <row r="479">
          <cell r="A479" t="str">
            <v>SYDNEY DE CHAZAL</v>
          </cell>
          <cell r="B479" t="str">
            <v>VENDOME TRIATHLON Vétéran</v>
          </cell>
          <cell r="C479" t="str">
            <v>A28509L0060522MV3FRA</v>
          </cell>
          <cell r="D479" t="str">
            <v>SYDNEY</v>
          </cell>
          <cell r="E479" t="str">
            <v>DE CHAZAL</v>
          </cell>
          <cell r="F479" t="str">
            <v>21/07/1971</v>
          </cell>
          <cell r="G479" t="str">
            <v>m</v>
          </cell>
          <cell r="H479" t="str">
            <v>VENDOME TRIATHLON</v>
          </cell>
          <cell r="I479" t="str">
            <v>D - Licence club - Loisir - S. &amp; V.</v>
          </cell>
          <cell r="J479" t="str">
            <v>Vétéran</v>
          </cell>
        </row>
        <row r="480">
          <cell r="A480" t="str">
            <v>NATHALIE LAQUERRIERE</v>
          </cell>
          <cell r="B480" t="str">
            <v>VENDOME TRIATHLON Vétéran</v>
          </cell>
          <cell r="C480" t="str">
            <v>B16124C0060522FV1FRA</v>
          </cell>
          <cell r="D480" t="str">
            <v>NATHALIE</v>
          </cell>
          <cell r="E480" t="str">
            <v>LAQUERRIERE</v>
          </cell>
          <cell r="F480" t="str">
            <v>04/03/1981</v>
          </cell>
          <cell r="G480" t="str">
            <v>f</v>
          </cell>
          <cell r="H480" t="str">
            <v>VENDOME TRIATHLON</v>
          </cell>
          <cell r="I480" t="str">
            <v>B - Lic. club - Compétition - S. &amp; V.</v>
          </cell>
          <cell r="J480" t="str">
            <v>Vétéran</v>
          </cell>
        </row>
        <row r="481">
          <cell r="A481" t="str">
            <v>Ludovic LE GOAS</v>
          </cell>
          <cell r="B481" t="str">
            <v>ESPAD Vétéran</v>
          </cell>
          <cell r="C481" t="str">
            <v>C08920C0061440MV1FRA</v>
          </cell>
          <cell r="D481" t="str">
            <v>Ludovic</v>
          </cell>
          <cell r="E481" t="str">
            <v>LE GOAS</v>
          </cell>
          <cell r="F481" t="str">
            <v>09/02/1982</v>
          </cell>
          <cell r="G481" t="str">
            <v>m</v>
          </cell>
          <cell r="H481" t="str">
            <v>ESPAD</v>
          </cell>
          <cell r="I481" t="str">
            <v>B - Lic. club - Compétition - S. &amp; V.</v>
          </cell>
          <cell r="J481" t="str">
            <v>Vétéran</v>
          </cell>
        </row>
        <row r="482">
          <cell r="A482" t="str">
            <v>Louise CHAUVEAU</v>
          </cell>
          <cell r="B482" t="str">
            <v>VENDOME TRIATHLON Pupille</v>
          </cell>
          <cell r="C482" t="str">
            <v>C02850C0060522FPUFRA</v>
          </cell>
          <cell r="D482" t="str">
            <v>Louise</v>
          </cell>
          <cell r="E482" t="str">
            <v>CHAUVEAU</v>
          </cell>
          <cell r="F482" t="str">
            <v>07/09/2012</v>
          </cell>
          <cell r="G482" t="str">
            <v>f</v>
          </cell>
          <cell r="H482" t="str">
            <v>VENDOME TRIATHLON</v>
          </cell>
          <cell r="I482" t="str">
            <v>A - Lic. club - Compétition - Jeune</v>
          </cell>
          <cell r="J482" t="str">
            <v>Pupille</v>
          </cell>
        </row>
        <row r="483">
          <cell r="A483" t="str">
            <v>Maxence CHAUVEAU</v>
          </cell>
          <cell r="B483" t="str">
            <v>VENDOME TRIATHLON Mini-Poussin</v>
          </cell>
          <cell r="C483" t="str">
            <v>C02860C0060522MMPFRA</v>
          </cell>
          <cell r="D483" t="str">
            <v>Maxence</v>
          </cell>
          <cell r="E483" t="str">
            <v>CHAUVEAU</v>
          </cell>
          <cell r="F483" t="str">
            <v>02/02/2015</v>
          </cell>
          <cell r="G483" t="str">
            <v>m</v>
          </cell>
          <cell r="H483" t="str">
            <v>VENDOME TRIATHLON</v>
          </cell>
          <cell r="I483" t="str">
            <v>A - Lic. club - Compétition - Jeune</v>
          </cell>
          <cell r="J483" t="str">
            <v>Mini-Poussin</v>
          </cell>
        </row>
        <row r="484">
          <cell r="A484" t="str">
            <v>Kelly DUBOIS</v>
          </cell>
          <cell r="B484" t="str">
            <v>VENDOME TRIATHLON Poussin</v>
          </cell>
          <cell r="C484" t="str">
            <v>C01143C0060522FPOFRA</v>
          </cell>
          <cell r="D484" t="str">
            <v>Kelly</v>
          </cell>
          <cell r="E484" t="str">
            <v>DUBOIS</v>
          </cell>
          <cell r="F484" t="str">
            <v>19/03/2014</v>
          </cell>
          <cell r="G484" t="str">
            <v>f</v>
          </cell>
          <cell r="H484" t="str">
            <v>VENDOME TRIATHLON</v>
          </cell>
          <cell r="I484" t="str">
            <v>A - Lic. club - Compétition - Jeune</v>
          </cell>
          <cell r="J484" t="str">
            <v>Poussin</v>
          </cell>
        </row>
        <row r="485">
          <cell r="A485" t="str">
            <v>Alya CHAABANE</v>
          </cell>
          <cell r="B485" t="str">
            <v>VENDOME TRIATHLON Poussin</v>
          </cell>
          <cell r="C485" t="str">
            <v>C04564C0060522FPOFRA</v>
          </cell>
          <cell r="D485" t="str">
            <v>Alya</v>
          </cell>
          <cell r="E485" t="str">
            <v>CHAABANE</v>
          </cell>
          <cell r="F485" t="str">
            <v>30/01/2013</v>
          </cell>
          <cell r="G485" t="str">
            <v>f</v>
          </cell>
          <cell r="H485" t="str">
            <v>VENDOME TRIATHLON</v>
          </cell>
          <cell r="I485" t="str">
            <v>A - Lic. club - Compétition - Jeune</v>
          </cell>
          <cell r="J485" t="str">
            <v>Poussin</v>
          </cell>
        </row>
        <row r="486">
          <cell r="A486" t="str">
            <v>EMMA BREDON  SOULIS</v>
          </cell>
          <cell r="B486" t="str">
            <v>VENDOME TRIATHLON Cadet</v>
          </cell>
          <cell r="C486" t="str">
            <v>A28519C0060522FCAFRA</v>
          </cell>
          <cell r="D486" t="str">
            <v>EMMA</v>
          </cell>
          <cell r="E486" t="str">
            <v>BREDON  SOULIS</v>
          </cell>
          <cell r="F486" t="str">
            <v>06/01/2006</v>
          </cell>
          <cell r="G486" t="str">
            <v>f</v>
          </cell>
          <cell r="H486" t="str">
            <v>VENDOME TRIATHLON</v>
          </cell>
          <cell r="I486" t="str">
            <v>A - Lic. club - Compétition - Jeune</v>
          </cell>
          <cell r="J486" t="str">
            <v>Cadet</v>
          </cell>
        </row>
        <row r="487">
          <cell r="A487" t="str">
            <v>Jade BREDON SOULIS</v>
          </cell>
          <cell r="B487" t="str">
            <v>VENDOME TRIATHLON Benjamin</v>
          </cell>
          <cell r="C487" t="str">
            <v>A99406C0060522FBEFRA</v>
          </cell>
          <cell r="D487" t="str">
            <v>Jade</v>
          </cell>
          <cell r="E487" t="str">
            <v>BREDON SOULIS</v>
          </cell>
          <cell r="F487" t="str">
            <v>27/07/2010</v>
          </cell>
          <cell r="G487" t="str">
            <v>f</v>
          </cell>
          <cell r="H487" t="str">
            <v>VENDOME TRIATHLON</v>
          </cell>
          <cell r="I487" t="str">
            <v>A - Lic. club - Compétition - Jeune</v>
          </cell>
          <cell r="J487" t="str">
            <v>Benjamin</v>
          </cell>
        </row>
        <row r="488">
          <cell r="A488" t="str">
            <v>FRANCOIS GIGOT</v>
          </cell>
          <cell r="B488" t="str">
            <v>VINEUIL SPORTS TRIATHLON Vétéran</v>
          </cell>
          <cell r="C488" t="str">
            <v>A61319C0060523MV2FRA</v>
          </cell>
          <cell r="D488" t="str">
            <v>FRANCOIS</v>
          </cell>
          <cell r="E488" t="str">
            <v>GIGOT</v>
          </cell>
          <cell r="F488" t="str">
            <v>26/09/1975</v>
          </cell>
          <cell r="G488" t="str">
            <v>m</v>
          </cell>
          <cell r="H488" t="str">
            <v>VINEUIL SPORTS TRIATHLON</v>
          </cell>
          <cell r="I488" t="str">
            <v>B - Lic. club - Compétition - S. &amp; V.</v>
          </cell>
          <cell r="J488" t="str">
            <v>Vétéran</v>
          </cell>
        </row>
        <row r="489">
          <cell r="A489" t="str">
            <v>STEPHANE BELLAMY</v>
          </cell>
          <cell r="B489" t="str">
            <v>VINEUIL SPORTS TRIATHLON Vétéran</v>
          </cell>
          <cell r="C489" t="str">
            <v>A28570C0060523MV3FRA</v>
          </cell>
          <cell r="D489" t="str">
            <v>STEPHANE</v>
          </cell>
          <cell r="E489" t="str">
            <v>BELLAMY</v>
          </cell>
          <cell r="F489" t="str">
            <v>18/12/1971</v>
          </cell>
          <cell r="G489" t="str">
            <v>m</v>
          </cell>
          <cell r="H489" t="str">
            <v>VINEUIL SPORTS TRIATHLON</v>
          </cell>
          <cell r="I489" t="str">
            <v>B - Lic. club - Compétition - S. &amp; V.</v>
          </cell>
          <cell r="J489" t="str">
            <v>Vétéran</v>
          </cell>
        </row>
        <row r="490">
          <cell r="A490" t="str">
            <v>Lionel COMBALIE</v>
          </cell>
          <cell r="B490" t="str">
            <v>VINEUIL SPORTS TRIATHLON Vétéran</v>
          </cell>
          <cell r="C490" t="str">
            <v>A61351C0060523MV2FRA</v>
          </cell>
          <cell r="D490" t="str">
            <v>Lionel</v>
          </cell>
          <cell r="E490" t="str">
            <v>COMBALIE</v>
          </cell>
          <cell r="F490" t="str">
            <v>23/08/1976</v>
          </cell>
          <cell r="G490" t="str">
            <v>m</v>
          </cell>
          <cell r="H490" t="str">
            <v>VINEUIL SPORTS TRIATHLON</v>
          </cell>
          <cell r="I490" t="str">
            <v>B - Lic. club - Compétition - S. &amp; V.</v>
          </cell>
          <cell r="J490" t="str">
            <v>Vétéran</v>
          </cell>
        </row>
        <row r="491">
          <cell r="A491" t="str">
            <v>Benoit LARCHER</v>
          </cell>
          <cell r="B491" t="str">
            <v>VINEUIL SPORTS TRIATHLON Senior</v>
          </cell>
          <cell r="C491" t="str">
            <v>A93484L0060523MS4FRA</v>
          </cell>
          <cell r="D491" t="str">
            <v>Benoit</v>
          </cell>
          <cell r="E491" t="str">
            <v>LARCHER</v>
          </cell>
          <cell r="F491" t="str">
            <v>13/03/1987</v>
          </cell>
          <cell r="G491" t="str">
            <v>m</v>
          </cell>
          <cell r="H491" t="str">
            <v>VINEUIL SPORTS TRIATHLON</v>
          </cell>
          <cell r="I491" t="str">
            <v>D - Licence club - Loisir - S. &amp; V.</v>
          </cell>
          <cell r="J491" t="str">
            <v>Senior</v>
          </cell>
        </row>
        <row r="492">
          <cell r="A492" t="str">
            <v>Nicolas BETTI</v>
          </cell>
          <cell r="B492" t="str">
            <v>VINEUIL SPORTS TRIATHLON Senior</v>
          </cell>
          <cell r="C492" t="str">
            <v>A78335C0060523MS4FRA</v>
          </cell>
          <cell r="D492" t="str">
            <v>Nicolas</v>
          </cell>
          <cell r="E492" t="str">
            <v>BETTI</v>
          </cell>
          <cell r="F492" t="str">
            <v>01/08/1986</v>
          </cell>
          <cell r="G492" t="str">
            <v>m</v>
          </cell>
          <cell r="H492" t="str">
            <v>VINEUIL SPORTS TRIATHLON</v>
          </cell>
          <cell r="I492" t="str">
            <v>B - Lic. club - Compétition - S. &amp; V.</v>
          </cell>
          <cell r="J492" t="str">
            <v>Senior</v>
          </cell>
        </row>
        <row r="493">
          <cell r="A493" t="str">
            <v>Arnaud MARCHAIS</v>
          </cell>
          <cell r="B493" t="str">
            <v>VINEUIL SPORTS TRIATHLON Senior</v>
          </cell>
          <cell r="C493" t="str">
            <v>A82305C0060523MS4FRA</v>
          </cell>
          <cell r="D493" t="str">
            <v>Arnaud</v>
          </cell>
          <cell r="E493" t="str">
            <v>MARCHAIS</v>
          </cell>
          <cell r="F493" t="str">
            <v>21/12/1986</v>
          </cell>
          <cell r="G493" t="str">
            <v>m</v>
          </cell>
          <cell r="H493" t="str">
            <v>VINEUIL SPORTS TRIATHLON</v>
          </cell>
          <cell r="I493" t="str">
            <v>B - Lic. club - Compétition - S. &amp; V.</v>
          </cell>
          <cell r="J493" t="str">
            <v>Senior</v>
          </cell>
        </row>
        <row r="494">
          <cell r="A494" t="str">
            <v>JULIEN SABATER</v>
          </cell>
          <cell r="B494" t="str">
            <v>VINEUIL SPORTS TRIATHLON Vétéran</v>
          </cell>
          <cell r="C494" t="str">
            <v>A28551C0060523MV1FRA</v>
          </cell>
          <cell r="D494" t="str">
            <v>JULIEN</v>
          </cell>
          <cell r="E494" t="str">
            <v>SABATER</v>
          </cell>
          <cell r="F494" t="str">
            <v>05/10/1979</v>
          </cell>
          <cell r="G494" t="str">
            <v>m</v>
          </cell>
          <cell r="H494" t="str">
            <v>VINEUIL SPORTS TRIATHLON</v>
          </cell>
          <cell r="I494" t="str">
            <v>B - Lic. club - Compétition - S. &amp; V.</v>
          </cell>
          <cell r="J494" t="str">
            <v>Vétéran</v>
          </cell>
        </row>
        <row r="495">
          <cell r="A495" t="str">
            <v>Franck BOUQUET</v>
          </cell>
          <cell r="B495" t="str">
            <v>VINEUIL SPORTS TRIATHLON Vétéran</v>
          </cell>
          <cell r="C495" t="str">
            <v>A44428C0060523MV3FRA</v>
          </cell>
          <cell r="D495" t="str">
            <v>Franck</v>
          </cell>
          <cell r="E495" t="str">
            <v>BOUQUET</v>
          </cell>
          <cell r="F495" t="str">
            <v>22/12/1968</v>
          </cell>
          <cell r="G495" t="str">
            <v>m</v>
          </cell>
          <cell r="H495" t="str">
            <v>VINEUIL SPORTS TRIATHLON</v>
          </cell>
          <cell r="I495" t="str">
            <v>B - Lic. club - Compétition - S. &amp; V.</v>
          </cell>
          <cell r="J495" t="str">
            <v>Vétéran</v>
          </cell>
        </row>
        <row r="496">
          <cell r="A496" t="str">
            <v>Nicolas JOLLY</v>
          </cell>
          <cell r="B496" t="str">
            <v>VINEUIL SPORTS TRIATHLON Senior</v>
          </cell>
          <cell r="C496" t="str">
            <v>A47325C0060523MS4FRA</v>
          </cell>
          <cell r="D496" t="str">
            <v>Nicolas</v>
          </cell>
          <cell r="E496" t="str">
            <v>JOLLY</v>
          </cell>
          <cell r="F496" t="str">
            <v>14/09/1983</v>
          </cell>
          <cell r="G496" t="str">
            <v>m</v>
          </cell>
          <cell r="H496" t="str">
            <v>VINEUIL SPORTS TRIATHLON</v>
          </cell>
          <cell r="I496" t="str">
            <v>B - Lic. club - Compétition - S. &amp; V.</v>
          </cell>
          <cell r="J496" t="str">
            <v>Senior</v>
          </cell>
        </row>
        <row r="497">
          <cell r="A497" t="str">
            <v>Gregory JOUZEAU</v>
          </cell>
          <cell r="B497" t="str">
            <v>VINEUIL SPORTS TRIATHLON Vétéran</v>
          </cell>
          <cell r="C497" t="str">
            <v>C08723C0060523MV1FRA</v>
          </cell>
          <cell r="D497" t="str">
            <v>Gregory</v>
          </cell>
          <cell r="E497" t="str">
            <v>JOUZEAU</v>
          </cell>
          <cell r="F497" t="str">
            <v>05/03/1981</v>
          </cell>
          <cell r="G497" t="str">
            <v>m</v>
          </cell>
          <cell r="H497" t="str">
            <v>VINEUIL SPORTS TRIATHLON</v>
          </cell>
          <cell r="I497" t="str">
            <v>B - Lic. club - Compétition - S. &amp; V.</v>
          </cell>
          <cell r="J497" t="str">
            <v>Vétéran</v>
          </cell>
        </row>
        <row r="498">
          <cell r="A498" t="str">
            <v>Xavier GRIDAINE</v>
          </cell>
          <cell r="B498" t="str">
            <v>VINEUIL SPORTS TRIATHLON Vétéran</v>
          </cell>
          <cell r="C498" t="str">
            <v>B28714C0060523MV1FRA</v>
          </cell>
          <cell r="D498" t="str">
            <v>Xavier</v>
          </cell>
          <cell r="E498" t="str">
            <v>GRIDAINE</v>
          </cell>
          <cell r="F498" t="str">
            <v>12/05/1980</v>
          </cell>
          <cell r="G498" t="str">
            <v>m</v>
          </cell>
          <cell r="H498" t="str">
            <v>VINEUIL SPORTS TRIATHLON</v>
          </cell>
          <cell r="I498" t="str">
            <v>B - Lic. club - Compétition - S. &amp; V.</v>
          </cell>
          <cell r="J498" t="str">
            <v>Vétéran</v>
          </cell>
        </row>
        <row r="499">
          <cell r="A499" t="str">
            <v>Elsa BOUTET</v>
          </cell>
          <cell r="B499" t="str">
            <v>VINEUIL SPORTS TRIATHLON Senior</v>
          </cell>
          <cell r="C499" t="str">
            <v>B71919C0060523FS3FRA</v>
          </cell>
          <cell r="D499" t="str">
            <v>Elsa</v>
          </cell>
          <cell r="E499" t="str">
            <v>BOUTET</v>
          </cell>
          <cell r="F499" t="str">
            <v>26/06/1988</v>
          </cell>
          <cell r="G499" t="str">
            <v>f</v>
          </cell>
          <cell r="H499" t="str">
            <v>VINEUIL SPORTS TRIATHLON</v>
          </cell>
          <cell r="I499" t="str">
            <v>B - Lic. club - Compétition - S. &amp; V.</v>
          </cell>
          <cell r="J499" t="str">
            <v>Senior</v>
          </cell>
        </row>
        <row r="500">
          <cell r="A500" t="str">
            <v>Eric BOTHOREL</v>
          </cell>
          <cell r="B500" t="str">
            <v>VINEUIL SPORTS TRIATHLON Senior</v>
          </cell>
          <cell r="C500" t="str">
            <v>B26801C0060523MS4FRA</v>
          </cell>
          <cell r="D500" t="str">
            <v>Eric</v>
          </cell>
          <cell r="E500" t="str">
            <v>BOTHOREL</v>
          </cell>
          <cell r="F500" t="str">
            <v>23/10/1984</v>
          </cell>
          <cell r="G500" t="str">
            <v>m</v>
          </cell>
          <cell r="H500" t="str">
            <v>VINEUIL SPORTS TRIATHLON</v>
          </cell>
          <cell r="I500" t="str">
            <v>B - Lic. club - Compétition - S. &amp; V.</v>
          </cell>
          <cell r="J500" t="str">
            <v>Senior</v>
          </cell>
        </row>
        <row r="501">
          <cell r="A501" t="str">
            <v>Marion MABILAIS</v>
          </cell>
          <cell r="B501" t="str">
            <v>VINEUIL SPORTS TRIATHLON Senior</v>
          </cell>
          <cell r="C501" t="str">
            <v>A92897C0060523FS2FRA</v>
          </cell>
          <cell r="D501" t="str">
            <v>Marion</v>
          </cell>
          <cell r="E501" t="str">
            <v>MABILAIS</v>
          </cell>
          <cell r="F501" t="str">
            <v>21/10/1993</v>
          </cell>
          <cell r="G501" t="str">
            <v>f</v>
          </cell>
          <cell r="H501" t="str">
            <v>VINEUIL SPORTS TRIATHLON</v>
          </cell>
          <cell r="I501" t="str">
            <v>B - Lic. club - Compétition - S. &amp; V.</v>
          </cell>
          <cell r="J501" t="str">
            <v>Senior</v>
          </cell>
        </row>
        <row r="502">
          <cell r="A502" t="str">
            <v>Severine LEBAS</v>
          </cell>
          <cell r="B502" t="str">
            <v>VINEUIL SPORTS TRIATHLON Vétéran</v>
          </cell>
          <cell r="C502" t="str">
            <v>B79256C0060523FV1FRA</v>
          </cell>
          <cell r="D502" t="str">
            <v>Severine</v>
          </cell>
          <cell r="E502" t="str">
            <v>LEBAS</v>
          </cell>
          <cell r="F502" t="str">
            <v>16/11/1979</v>
          </cell>
          <cell r="G502" t="str">
            <v>f</v>
          </cell>
          <cell r="H502" t="str">
            <v>VINEUIL SPORTS TRIATHLON</v>
          </cell>
          <cell r="I502" t="str">
            <v>B - Lic. club - Compétition - S. &amp; V.</v>
          </cell>
          <cell r="J502" t="str">
            <v>Vétéran</v>
          </cell>
        </row>
        <row r="503">
          <cell r="A503" t="str">
            <v>Frederic BARBIER</v>
          </cell>
          <cell r="B503" t="str">
            <v>VINEUIL SPORTS TRIATHLON Vétéran</v>
          </cell>
          <cell r="C503" t="str">
            <v>A78870C0060523MV2FRA</v>
          </cell>
          <cell r="D503" t="str">
            <v>Frederic</v>
          </cell>
          <cell r="E503" t="str">
            <v>BARBIER</v>
          </cell>
          <cell r="F503" t="str">
            <v>16/03/1974</v>
          </cell>
          <cell r="G503" t="str">
            <v>m</v>
          </cell>
          <cell r="H503" t="str">
            <v>VINEUIL SPORTS TRIATHLON</v>
          </cell>
          <cell r="I503" t="str">
            <v>B - Lic. club - Compétition - S. &amp; V.</v>
          </cell>
          <cell r="J503" t="str">
            <v>Vétéran</v>
          </cell>
        </row>
        <row r="504">
          <cell r="A504" t="str">
            <v>ROBIN BETTOLO</v>
          </cell>
          <cell r="B504" t="str">
            <v>VENDOME TRIATHLON Senior</v>
          </cell>
          <cell r="C504" t="str">
            <v>A29631C0060522MS2FRA</v>
          </cell>
          <cell r="D504" t="str">
            <v>ROBIN</v>
          </cell>
          <cell r="E504" t="str">
            <v>BETTOLO</v>
          </cell>
          <cell r="F504" t="str">
            <v>21/01/1993</v>
          </cell>
          <cell r="G504" t="str">
            <v>m</v>
          </cell>
          <cell r="H504" t="str">
            <v>VENDOME TRIATHLON</v>
          </cell>
          <cell r="I504" t="str">
            <v>B - Lic. club - Compétition - S. &amp; V.</v>
          </cell>
          <cell r="J504" t="str">
            <v>Senior</v>
          </cell>
        </row>
        <row r="505">
          <cell r="A505" t="str">
            <v>Mariana PAZOS</v>
          </cell>
          <cell r="B505" t="str">
            <v>VENDOME TRIATHLON Vétéran</v>
          </cell>
          <cell r="C505" t="str">
            <v>B04866C0060522FV2ARG</v>
          </cell>
          <cell r="D505" t="str">
            <v>Mariana</v>
          </cell>
          <cell r="E505" t="str">
            <v>PAZOS</v>
          </cell>
          <cell r="F505" t="str">
            <v>21/05/1977</v>
          </cell>
          <cell r="G505" t="str">
            <v>f</v>
          </cell>
          <cell r="H505" t="str">
            <v>VENDOME TRIATHLON</v>
          </cell>
          <cell r="I505" t="str">
            <v>B - Lic. club - Compétition - S. &amp; V.</v>
          </cell>
          <cell r="J505" t="str">
            <v>Vétéran</v>
          </cell>
        </row>
        <row r="506">
          <cell r="A506" t="str">
            <v>RODOLPHE GENESTA PIALAT</v>
          </cell>
          <cell r="B506" t="str">
            <v>VENDOME TRIATHLON Vétéran</v>
          </cell>
          <cell r="C506" t="str">
            <v>A28530C0060522MV3FRA</v>
          </cell>
          <cell r="D506" t="str">
            <v>RODOLPHE</v>
          </cell>
          <cell r="E506" t="str">
            <v>GENESTA PIALAT</v>
          </cell>
          <cell r="F506" t="str">
            <v>06/12/1970</v>
          </cell>
          <cell r="G506" t="str">
            <v>m</v>
          </cell>
          <cell r="H506" t="str">
            <v>VENDOME TRIATHLON</v>
          </cell>
          <cell r="I506" t="str">
            <v>B - Lic. club - Compétition - S. &amp; V.</v>
          </cell>
          <cell r="J506" t="str">
            <v>Vétéran</v>
          </cell>
        </row>
        <row r="507">
          <cell r="A507" t="str">
            <v>Bertrand LUSSIGNY</v>
          </cell>
          <cell r="B507" t="str">
            <v>VENDOME TRIATHLON Vétéran</v>
          </cell>
          <cell r="C507" t="str">
            <v>B60298C0060522MV2FRA</v>
          </cell>
          <cell r="D507" t="str">
            <v>Bertrand</v>
          </cell>
          <cell r="E507" t="str">
            <v>LUSSIGNY</v>
          </cell>
          <cell r="F507" t="str">
            <v>03/11/1974</v>
          </cell>
          <cell r="G507" t="str">
            <v>m</v>
          </cell>
          <cell r="H507" t="str">
            <v>VENDOME TRIATHLON</v>
          </cell>
          <cell r="I507" t="str">
            <v>B - Lic. club - Compétition - S. &amp; V.</v>
          </cell>
          <cell r="J507" t="str">
            <v>Vétéran</v>
          </cell>
        </row>
        <row r="508">
          <cell r="A508" t="str">
            <v>Michel Nicolas FLOCH</v>
          </cell>
          <cell r="B508" t="str">
            <v>VENDOME TRIATHLON Vétéran</v>
          </cell>
          <cell r="C508" t="str">
            <v>C07929C0060522MV3FRA</v>
          </cell>
          <cell r="D508" t="str">
            <v>Michel Nicolas</v>
          </cell>
          <cell r="E508" t="str">
            <v>FLOCH</v>
          </cell>
          <cell r="F508" t="str">
            <v>13/05/1972</v>
          </cell>
          <cell r="G508" t="str">
            <v>m</v>
          </cell>
          <cell r="H508" t="str">
            <v>VENDOME TRIATHLON</v>
          </cell>
          <cell r="I508" t="str">
            <v>B - Lic. club - Compétition - S. &amp; V.</v>
          </cell>
          <cell r="J508" t="str">
            <v>Vétéran</v>
          </cell>
        </row>
        <row r="509">
          <cell r="A509" t="str">
            <v>Ophelie RENARD</v>
          </cell>
          <cell r="B509" t="str">
            <v>VENDOME TRIATHLON Senior</v>
          </cell>
          <cell r="C509" t="str">
            <v>C08149C0060522FS3FRA</v>
          </cell>
          <cell r="D509" t="str">
            <v>Ophelie</v>
          </cell>
          <cell r="E509" t="str">
            <v>RENARD</v>
          </cell>
          <cell r="F509" t="str">
            <v>22/02/1991</v>
          </cell>
          <cell r="G509" t="str">
            <v>f</v>
          </cell>
          <cell r="H509" t="str">
            <v>VENDOME TRIATHLON</v>
          </cell>
          <cell r="I509" t="str">
            <v>B - Lic. club - Compétition - S. &amp; V.</v>
          </cell>
          <cell r="J509" t="str">
            <v>Senior</v>
          </cell>
        </row>
        <row r="510">
          <cell r="A510" t="str">
            <v>Catherine CAILLETTE</v>
          </cell>
          <cell r="B510" t="str">
            <v>TRI ATTITUDE 41 Vétéran</v>
          </cell>
          <cell r="C510" t="str">
            <v>A64016C0060538FV3FRA</v>
          </cell>
          <cell r="D510" t="str">
            <v>Catherine</v>
          </cell>
          <cell r="E510" t="str">
            <v>CAILLETTE</v>
          </cell>
          <cell r="F510" t="str">
            <v>04/11/1972</v>
          </cell>
          <cell r="G510" t="str">
            <v>f</v>
          </cell>
          <cell r="H510" t="str">
            <v>TRI ATTITUDE 41</v>
          </cell>
          <cell r="I510" t="str">
            <v>B - Lic. club - Compétition - S. &amp; V.</v>
          </cell>
          <cell r="J510" t="str">
            <v>Vétéran</v>
          </cell>
        </row>
        <row r="511">
          <cell r="A511" t="str">
            <v>PIERRE CAILLETTE</v>
          </cell>
          <cell r="B511" t="str">
            <v>TRI ATTITUDE 41 Cadet</v>
          </cell>
          <cell r="C511" t="str">
            <v>A44919C0060538MCAFRA</v>
          </cell>
          <cell r="D511" t="str">
            <v>PIERRE</v>
          </cell>
          <cell r="E511" t="str">
            <v>CAILLETTE</v>
          </cell>
          <cell r="F511" t="str">
            <v>13/05/2005</v>
          </cell>
          <cell r="G511" t="str">
            <v>m</v>
          </cell>
          <cell r="H511" t="str">
            <v>TRI ATTITUDE 41</v>
          </cell>
          <cell r="I511" t="str">
            <v>A - Lic. club - Compétition - Jeune</v>
          </cell>
          <cell r="J511" t="str">
            <v>Cadet</v>
          </cell>
        </row>
        <row r="512">
          <cell r="A512" t="str">
            <v>Alban CAILLETTE</v>
          </cell>
          <cell r="B512" t="str">
            <v>TRI ATTITUDE 41 Vétéran</v>
          </cell>
          <cell r="C512" t="str">
            <v>A46830C0060538MV3FRA</v>
          </cell>
          <cell r="D512" t="str">
            <v>Alban</v>
          </cell>
          <cell r="E512" t="str">
            <v>CAILLETTE</v>
          </cell>
          <cell r="F512" t="str">
            <v>13/04/1971</v>
          </cell>
          <cell r="G512" t="str">
            <v>m</v>
          </cell>
          <cell r="H512" t="str">
            <v>TRI ATTITUDE 41</v>
          </cell>
          <cell r="I512" t="str">
            <v>B - Lic. club - Compétition - S. &amp; V.</v>
          </cell>
          <cell r="J512" t="str">
            <v>Vétéran</v>
          </cell>
        </row>
        <row r="513">
          <cell r="A513" t="str">
            <v>Guillaume BRUNEAU</v>
          </cell>
          <cell r="B513" t="str">
            <v>TRI ATTITUDE 41 Senior</v>
          </cell>
          <cell r="C513" t="str">
            <v>A85570C0060538MS4FRA</v>
          </cell>
          <cell r="D513" t="str">
            <v>Guillaume</v>
          </cell>
          <cell r="E513" t="str">
            <v>BRUNEAU</v>
          </cell>
          <cell r="F513" t="str">
            <v>20/09/1983</v>
          </cell>
          <cell r="G513" t="str">
            <v>m</v>
          </cell>
          <cell r="H513" t="str">
            <v>TRI ATTITUDE 41</v>
          </cell>
          <cell r="I513" t="str">
            <v>B - Lic. club - Compétition - S. &amp; V.</v>
          </cell>
          <cell r="J513" t="str">
            <v>Senior</v>
          </cell>
        </row>
        <row r="514">
          <cell r="A514" t="str">
            <v>THIERRY LOUSTE</v>
          </cell>
          <cell r="B514" t="str">
            <v>TRI ATTITUDE 41 Vétéran</v>
          </cell>
          <cell r="C514" t="str">
            <v>B10114C0060538MV3FRA</v>
          </cell>
          <cell r="D514" t="str">
            <v>THIERRY</v>
          </cell>
          <cell r="E514" t="str">
            <v>LOUSTE</v>
          </cell>
          <cell r="F514" t="str">
            <v>06/09/1970</v>
          </cell>
          <cell r="G514" t="str">
            <v>m</v>
          </cell>
          <cell r="H514" t="str">
            <v>TRI ATTITUDE 41</v>
          </cell>
          <cell r="I514" t="str">
            <v>B - Lic. club - Compétition - S. &amp; V.</v>
          </cell>
          <cell r="J514" t="str">
            <v>Vétéran</v>
          </cell>
        </row>
        <row r="515">
          <cell r="A515" t="str">
            <v>Christophe BAILLY</v>
          </cell>
          <cell r="B515" t="str">
            <v>TRI ATTITUDE 41 Vétéran</v>
          </cell>
          <cell r="C515" t="str">
            <v>A63950C0060538MV3FRA</v>
          </cell>
          <cell r="D515" t="str">
            <v>Christophe</v>
          </cell>
          <cell r="E515" t="str">
            <v>BAILLY</v>
          </cell>
          <cell r="F515" t="str">
            <v>25/07/1972</v>
          </cell>
          <cell r="G515" t="str">
            <v>m</v>
          </cell>
          <cell r="H515" t="str">
            <v>TRI ATTITUDE 41</v>
          </cell>
          <cell r="I515" t="str">
            <v>B - Lic. club - Compétition - S. &amp; V.</v>
          </cell>
          <cell r="J515" t="str">
            <v>Vétéran</v>
          </cell>
        </row>
        <row r="516">
          <cell r="A516" t="str">
            <v>Laira LOPEZ</v>
          </cell>
          <cell r="B516" t="str">
            <v>TRI ATTITUDE 41 Senior</v>
          </cell>
          <cell r="C516" t="str">
            <v>B45982C0060538FS2FRA</v>
          </cell>
          <cell r="D516" t="str">
            <v>Laira</v>
          </cell>
          <cell r="E516" t="str">
            <v>LOPEZ</v>
          </cell>
          <cell r="F516" t="str">
            <v>24/10/1997</v>
          </cell>
          <cell r="G516" t="str">
            <v>f</v>
          </cell>
          <cell r="H516" t="str">
            <v>TRI ATTITUDE 41</v>
          </cell>
          <cell r="I516" t="str">
            <v>B - Lic. club - Compétition - S. &amp; V.</v>
          </cell>
          <cell r="J516" t="str">
            <v>Senior</v>
          </cell>
        </row>
        <row r="517">
          <cell r="A517" t="str">
            <v>SYLVAIN FAGUET</v>
          </cell>
          <cell r="B517" t="str">
            <v>TRI ATTITUDE 41 Senior</v>
          </cell>
          <cell r="C517" t="str">
            <v>B85790C0060538MS4FRA</v>
          </cell>
          <cell r="D517" t="str">
            <v>SYLVAIN</v>
          </cell>
          <cell r="E517" t="str">
            <v>FAGUET</v>
          </cell>
          <cell r="F517" t="str">
            <v>22/08/1986</v>
          </cell>
          <cell r="G517" t="str">
            <v>m</v>
          </cell>
          <cell r="H517" t="str">
            <v>TRI ATTITUDE 41</v>
          </cell>
          <cell r="I517" t="str">
            <v>B - Lic. club - Compétition - S. &amp; V.</v>
          </cell>
          <cell r="J517" t="str">
            <v>Senior</v>
          </cell>
        </row>
        <row r="518">
          <cell r="A518" t="str">
            <v>Alexis TOUCHARD</v>
          </cell>
          <cell r="B518" t="str">
            <v>TRI ATTITUDE 41 Senior</v>
          </cell>
          <cell r="C518" t="str">
            <v>A61452C0060538MS2FRA</v>
          </cell>
          <cell r="D518" t="str">
            <v>Alexis</v>
          </cell>
          <cell r="E518" t="str">
            <v>TOUCHARD</v>
          </cell>
          <cell r="F518" t="str">
            <v>13/08/1993</v>
          </cell>
          <cell r="G518" t="str">
            <v>m</v>
          </cell>
          <cell r="H518" t="str">
            <v>TRI ATTITUDE 41</v>
          </cell>
          <cell r="I518" t="str">
            <v>B - Lic. club - Compétition - S. &amp; V.</v>
          </cell>
          <cell r="J518" t="str">
            <v>Senior</v>
          </cell>
        </row>
        <row r="519">
          <cell r="A519" t="str">
            <v>Wilfried PAULARD</v>
          </cell>
          <cell r="B519" t="str">
            <v>TRI ATTITUDE 41 Senior</v>
          </cell>
          <cell r="C519" t="str">
            <v>C04618C0060538MS2FRA</v>
          </cell>
          <cell r="D519" t="str">
            <v>Wilfried</v>
          </cell>
          <cell r="E519" t="str">
            <v>PAULARD</v>
          </cell>
          <cell r="F519" t="str">
            <v>04/01/1997</v>
          </cell>
          <cell r="G519" t="str">
            <v>m</v>
          </cell>
          <cell r="H519" t="str">
            <v>TRI ATTITUDE 41</v>
          </cell>
          <cell r="I519" t="str">
            <v>B - Lic. club - Compétition - S. &amp; V.</v>
          </cell>
          <cell r="J519" t="str">
            <v>Senior</v>
          </cell>
        </row>
        <row r="520">
          <cell r="A520" t="str">
            <v>Stacy BELLANGER</v>
          </cell>
          <cell r="B520" t="str">
            <v>TRI ATTITUDE 41 Senior</v>
          </cell>
          <cell r="C520" t="str">
            <v>B64429C0060538FS2FRA</v>
          </cell>
          <cell r="D520" t="str">
            <v>Stacy</v>
          </cell>
          <cell r="E520" t="str">
            <v>BELLANGER</v>
          </cell>
          <cell r="F520" t="str">
            <v>09/07/1994</v>
          </cell>
          <cell r="G520" t="str">
            <v>f</v>
          </cell>
          <cell r="H520" t="str">
            <v>TRI ATTITUDE 41</v>
          </cell>
          <cell r="I520" t="str">
            <v>B - Lic. club - Compétition - S. &amp; V.</v>
          </cell>
          <cell r="J520" t="str">
            <v>Senior</v>
          </cell>
        </row>
        <row r="521">
          <cell r="A521" t="str">
            <v>FRANCK VALLADE</v>
          </cell>
          <cell r="B521" t="str">
            <v>TRI ATTITUDE 41 Vétéran</v>
          </cell>
          <cell r="C521" t="str">
            <v>A29633C0060538MV3FRA</v>
          </cell>
          <cell r="D521" t="str">
            <v>FRANCK</v>
          </cell>
          <cell r="E521" t="str">
            <v>VALLADE</v>
          </cell>
          <cell r="F521" t="str">
            <v>28/09/1971</v>
          </cell>
          <cell r="G521" t="str">
            <v>m</v>
          </cell>
          <cell r="H521" t="str">
            <v>TRI ATTITUDE 41</v>
          </cell>
          <cell r="I521" t="str">
            <v>B - Lic. club - Compétition - S. &amp; V.</v>
          </cell>
          <cell r="J521" t="str">
            <v>Vétéran</v>
          </cell>
        </row>
        <row r="522">
          <cell r="A522" t="str">
            <v>ELEONORE VALLADE</v>
          </cell>
          <cell r="B522" t="str">
            <v>TRI ATTITUDE 41 Junior</v>
          </cell>
          <cell r="C522" t="str">
            <v>A29616C0060538FJUFRA</v>
          </cell>
          <cell r="D522" t="str">
            <v>ELEONORE</v>
          </cell>
          <cell r="E522" t="str">
            <v>VALLADE</v>
          </cell>
          <cell r="F522" t="str">
            <v>07/03/2004</v>
          </cell>
          <cell r="G522" t="str">
            <v>f</v>
          </cell>
          <cell r="H522" t="str">
            <v>TRI ATTITUDE 41</v>
          </cell>
          <cell r="I522" t="str">
            <v>A - Lic. club - Compétition - Jeune</v>
          </cell>
          <cell r="J522" t="str">
            <v>Junior</v>
          </cell>
        </row>
        <row r="523">
          <cell r="A523" t="str">
            <v>ROSE VALLADE</v>
          </cell>
          <cell r="B523" t="str">
            <v>TRI ATTITUDE 41 Minime</v>
          </cell>
          <cell r="C523" t="str">
            <v>A41633C0060538FMIFRA</v>
          </cell>
          <cell r="D523" t="str">
            <v>ROSE</v>
          </cell>
          <cell r="E523" t="str">
            <v>VALLADE</v>
          </cell>
          <cell r="F523" t="str">
            <v>27/03/2008</v>
          </cell>
          <cell r="G523" t="str">
            <v>f</v>
          </cell>
          <cell r="H523" t="str">
            <v>TRI ATTITUDE 41</v>
          </cell>
          <cell r="I523" t="str">
            <v>A - Lic. club - Compétition - Jeune</v>
          </cell>
          <cell r="J523" t="str">
            <v>Minime</v>
          </cell>
        </row>
        <row r="524">
          <cell r="A524" t="str">
            <v>Quentin VRILLON</v>
          </cell>
          <cell r="B524" t="str">
            <v>TRI ATTITUDE 41 Senior</v>
          </cell>
          <cell r="C524" t="str">
            <v>C09334C0060538MS2FRA</v>
          </cell>
          <cell r="D524" t="str">
            <v>Quentin</v>
          </cell>
          <cell r="E524" t="str">
            <v>VRILLON</v>
          </cell>
          <cell r="F524" t="str">
            <v>17/06/1997</v>
          </cell>
          <cell r="G524" t="str">
            <v>m</v>
          </cell>
          <cell r="H524" t="str">
            <v>TRI ATTITUDE 41</v>
          </cell>
          <cell r="I524" t="str">
            <v>B - Lic. club - Compétition - S. &amp; V.</v>
          </cell>
          <cell r="J524" t="str">
            <v>Senior</v>
          </cell>
        </row>
        <row r="525">
          <cell r="A525" t="str">
            <v>MARION DUCEAU</v>
          </cell>
          <cell r="B525" t="str">
            <v>TRI ATTITUDE 41 Senior</v>
          </cell>
          <cell r="C525" t="str">
            <v>A29596C0060538FS3FRA</v>
          </cell>
          <cell r="D525" t="str">
            <v>MARION</v>
          </cell>
          <cell r="E525" t="str">
            <v>DUCEAU</v>
          </cell>
          <cell r="F525" t="str">
            <v>15/07/1992</v>
          </cell>
          <cell r="G525" t="str">
            <v>f</v>
          </cell>
          <cell r="H525" t="str">
            <v>TRI ATTITUDE 41</v>
          </cell>
          <cell r="I525" t="str">
            <v>B - Lic. club - Compétition - S. &amp; V.</v>
          </cell>
          <cell r="J525" t="str">
            <v>Senior</v>
          </cell>
        </row>
        <row r="526">
          <cell r="A526" t="str">
            <v>Camille LANDRON</v>
          </cell>
          <cell r="B526" t="str">
            <v>VENDOME TRIATHLON Senior</v>
          </cell>
          <cell r="C526" t="str">
            <v>A97563C0060522FS1FRA</v>
          </cell>
          <cell r="D526" t="str">
            <v>Camille</v>
          </cell>
          <cell r="E526" t="str">
            <v>LANDRON</v>
          </cell>
          <cell r="F526" t="str">
            <v>25/09/2002</v>
          </cell>
          <cell r="G526" t="str">
            <v>f</v>
          </cell>
          <cell r="H526" t="str">
            <v>VENDOME TRIATHLON</v>
          </cell>
          <cell r="I526" t="str">
            <v>B - Lic. club - Compétition - S. &amp; V.</v>
          </cell>
          <cell r="J526" t="str">
            <v>Senior</v>
          </cell>
        </row>
        <row r="527">
          <cell r="A527" t="str">
            <v>DANIEL THEOPHILE</v>
          </cell>
          <cell r="B527" t="str">
            <v>GENERATION TRIATHLON BLOIS Vétéran</v>
          </cell>
          <cell r="C527" t="str">
            <v>B75620C0061441MV5FRA</v>
          </cell>
          <cell r="D527" t="str">
            <v>DANIEL</v>
          </cell>
          <cell r="E527" t="str">
            <v>THEOPHILE</v>
          </cell>
          <cell r="F527" t="str">
            <v>15/07/1960</v>
          </cell>
          <cell r="G527" t="str">
            <v>m</v>
          </cell>
          <cell r="H527" t="str">
            <v>GENERATION TRIATHLON BLOIS</v>
          </cell>
          <cell r="I527" t="str">
            <v>B - Lic. club - Compétition - S. &amp; V.</v>
          </cell>
          <cell r="J527" t="str">
            <v>Vétéran</v>
          </cell>
        </row>
        <row r="528">
          <cell r="A528" t="str">
            <v>Sophia LEAL</v>
          </cell>
          <cell r="B528" t="str">
            <v>VENDOME TRIATHLON Benjamin</v>
          </cell>
          <cell r="C528" t="str">
            <v>A84018C0060522FBEFRA</v>
          </cell>
          <cell r="D528" t="str">
            <v>Sophia</v>
          </cell>
          <cell r="E528" t="str">
            <v>LEAL</v>
          </cell>
          <cell r="F528" t="str">
            <v>01/06/2009</v>
          </cell>
          <cell r="G528" t="str">
            <v>f</v>
          </cell>
          <cell r="H528" t="str">
            <v>VENDOME TRIATHLON</v>
          </cell>
          <cell r="I528" t="str">
            <v>A - Lic. club - Compétition - Jeune</v>
          </cell>
          <cell r="J528" t="str">
            <v>Benjamin</v>
          </cell>
        </row>
        <row r="529">
          <cell r="A529" t="str">
            <v>Fabrice CHAUVIN</v>
          </cell>
          <cell r="B529" t="str">
            <v>ORLEANS TRIATHLON CLUB 45 Vétéran</v>
          </cell>
          <cell r="C529" t="str">
            <v>B66615C0060531MV4FRA</v>
          </cell>
          <cell r="D529" t="str">
            <v>Fabrice</v>
          </cell>
          <cell r="E529" t="str">
            <v>CHAUVIN</v>
          </cell>
          <cell r="F529" t="str">
            <v>08/01/1963</v>
          </cell>
          <cell r="G529" t="str">
            <v>m</v>
          </cell>
          <cell r="H529" t="str">
            <v>ORLEANS TRIATHLON CLUB 45</v>
          </cell>
          <cell r="I529" t="str">
            <v>B - Lic. club - Compétition - S. &amp; V.</v>
          </cell>
          <cell r="J529" t="str">
            <v>Vétéran</v>
          </cell>
        </row>
        <row r="530">
          <cell r="A530" t="str">
            <v>Stephane VERRONNEAU</v>
          </cell>
          <cell r="B530" t="str">
            <v>VENDOME TRIATHLON Vétéran</v>
          </cell>
          <cell r="C530" t="str">
            <v>A63045C0060522MV4FRA</v>
          </cell>
          <cell r="D530" t="str">
            <v>Stephane</v>
          </cell>
          <cell r="E530" t="str">
            <v>VERRONNEAU</v>
          </cell>
          <cell r="F530" t="str">
            <v>09/03/1966</v>
          </cell>
          <cell r="G530" t="str">
            <v>m</v>
          </cell>
          <cell r="H530" t="str">
            <v>VENDOME TRIATHLON</v>
          </cell>
          <cell r="I530" t="str">
            <v>B - Lic. club - Compétition - S. &amp; V.</v>
          </cell>
          <cell r="J530" t="str">
            <v>Vétéran</v>
          </cell>
        </row>
        <row r="531">
          <cell r="A531" t="str">
            <v>CELINE LAZENNEC</v>
          </cell>
          <cell r="B531" t="str">
            <v>GENERATION TRIATHLON BLOIS Vétéran</v>
          </cell>
          <cell r="C531" t="str">
            <v>B59082L0061441FV4FRA</v>
          </cell>
          <cell r="D531" t="str">
            <v>CELINE</v>
          </cell>
          <cell r="E531" t="str">
            <v>LAZENNEC</v>
          </cell>
          <cell r="F531" t="str">
            <v>06/02/1967</v>
          </cell>
          <cell r="G531" t="str">
            <v>f</v>
          </cell>
          <cell r="H531" t="str">
            <v>GENERATION TRIATHLON BLOIS</v>
          </cell>
          <cell r="I531" t="str">
            <v>D - Licence club - Loisir - S. &amp; V.</v>
          </cell>
          <cell r="J531" t="str">
            <v>Vétéran</v>
          </cell>
        </row>
        <row r="532">
          <cell r="A532" t="str">
            <v>Carole DJOUAD</v>
          </cell>
          <cell r="B532" t="str">
            <v>BOURGES TRIATHLON Vétéran</v>
          </cell>
          <cell r="C532" t="str">
            <v>A70915C0060519FV2FRA</v>
          </cell>
          <cell r="D532" t="str">
            <v>Carole</v>
          </cell>
          <cell r="E532" t="str">
            <v>DJOUAD</v>
          </cell>
          <cell r="F532" t="str">
            <v>06/09/1976</v>
          </cell>
          <cell r="G532" t="str">
            <v>f</v>
          </cell>
          <cell r="H532" t="str">
            <v>BOURGES TRIATHLON</v>
          </cell>
          <cell r="I532" t="str">
            <v>B - Lic. club - Compétition - S. &amp; V.</v>
          </cell>
          <cell r="J532" t="str">
            <v>Vétéran</v>
          </cell>
        </row>
        <row r="533">
          <cell r="A533" t="str">
            <v>VINCENT FARGEAS</v>
          </cell>
          <cell r="B533" t="str">
            <v>VENDOME TRIATHLON Vétéran</v>
          </cell>
          <cell r="C533" t="str">
            <v>A28471C0060522MV4FRA</v>
          </cell>
          <cell r="D533" t="str">
            <v>VINCENT</v>
          </cell>
          <cell r="E533" t="str">
            <v>FARGEAS</v>
          </cell>
          <cell r="F533" t="str">
            <v>02/05/1966</v>
          </cell>
          <cell r="G533" t="str">
            <v>m</v>
          </cell>
          <cell r="H533" t="str">
            <v>VENDOME TRIATHLON</v>
          </cell>
          <cell r="I533" t="str">
            <v>B - Lic. club - Compétition - S. &amp; V.</v>
          </cell>
          <cell r="J533" t="str">
            <v>Vétéran</v>
          </cell>
        </row>
        <row r="534">
          <cell r="A534" t="str">
            <v>ROBIN THOMAS</v>
          </cell>
          <cell r="B534" t="str">
            <v>VENDOME TRIATHLON Vétéran</v>
          </cell>
          <cell r="C534" t="str">
            <v>A28541C0060522MV3FRA</v>
          </cell>
          <cell r="D534" t="str">
            <v>ROBIN</v>
          </cell>
          <cell r="E534" t="str">
            <v>THOMAS</v>
          </cell>
          <cell r="F534" t="str">
            <v>02/07/1970</v>
          </cell>
          <cell r="G534" t="str">
            <v>m</v>
          </cell>
          <cell r="H534" t="str">
            <v>VENDOME TRIATHLON</v>
          </cell>
          <cell r="I534" t="str">
            <v>B - Lic. club - Compétition - S. &amp; V.</v>
          </cell>
          <cell r="J534" t="str">
            <v>Vétéran</v>
          </cell>
        </row>
        <row r="535">
          <cell r="A535" t="str">
            <v>Nicolas PEN</v>
          </cell>
          <cell r="B535" t="str">
            <v>BOURGES TRIATHLON Vétéran</v>
          </cell>
          <cell r="C535" t="str">
            <v>A82553C0060519MV2FRA</v>
          </cell>
          <cell r="D535" t="str">
            <v>Nicolas</v>
          </cell>
          <cell r="E535" t="str">
            <v>PEN</v>
          </cell>
          <cell r="F535" t="str">
            <v>05/12/1975</v>
          </cell>
          <cell r="G535" t="str">
            <v>m</v>
          </cell>
          <cell r="H535" t="str">
            <v>BOURGES TRIATHLON</v>
          </cell>
          <cell r="I535" t="str">
            <v>B - Lic. club - Compétition - S. &amp; V.</v>
          </cell>
          <cell r="J535" t="str">
            <v>Vétéran</v>
          </cell>
        </row>
        <row r="536">
          <cell r="A536" t="str">
            <v>EMELINE FAY</v>
          </cell>
          <cell r="B536" t="str">
            <v>GENERATION TRIATHLON BLOIS Vétéran</v>
          </cell>
          <cell r="C536" t="str">
            <v>B78915L0061441FV1FRA</v>
          </cell>
          <cell r="D536" t="str">
            <v>EMELINE</v>
          </cell>
          <cell r="E536" t="str">
            <v>FAY</v>
          </cell>
          <cell r="F536" t="str">
            <v>12/04/1980</v>
          </cell>
          <cell r="G536" t="str">
            <v>f</v>
          </cell>
          <cell r="H536" t="str">
            <v>GENERATION TRIATHLON BLOIS</v>
          </cell>
          <cell r="I536" t="str">
            <v>D - Licence club - Loisir - S. &amp; V.</v>
          </cell>
          <cell r="J536" t="str">
            <v>Vétéran</v>
          </cell>
        </row>
        <row r="537">
          <cell r="A537" t="str">
            <v>ELSA KUCHNICZAK</v>
          </cell>
          <cell r="B537" t="str">
            <v>VENDOME TRIATHLON Vétéran</v>
          </cell>
          <cell r="C537" t="str">
            <v>A28369C0060522FV1FRA</v>
          </cell>
          <cell r="D537" t="str">
            <v>ELSA</v>
          </cell>
          <cell r="E537" t="str">
            <v>KUCHNICZAK</v>
          </cell>
          <cell r="F537" t="str">
            <v>10/04/1978</v>
          </cell>
          <cell r="G537" t="str">
            <v>f</v>
          </cell>
          <cell r="H537" t="str">
            <v>VENDOME TRIATHLON</v>
          </cell>
          <cell r="I537" t="str">
            <v>B - Lic. club - Compétition - S. &amp; V.</v>
          </cell>
          <cell r="J537" t="str">
            <v>Vétéran</v>
          </cell>
        </row>
        <row r="538">
          <cell r="A538" t="str">
            <v>Adrien HERISSON</v>
          </cell>
          <cell r="B538" t="str">
            <v>GENERATION TRIATHLON BLOIS Senior</v>
          </cell>
          <cell r="C538" t="str">
            <v>B02218C0061441MS3FRA</v>
          </cell>
          <cell r="D538" t="str">
            <v>Adrien</v>
          </cell>
          <cell r="E538" t="str">
            <v>HERISSON</v>
          </cell>
          <cell r="F538" t="str">
            <v>12/10/1992</v>
          </cell>
          <cell r="G538" t="str">
            <v>m</v>
          </cell>
          <cell r="H538" t="str">
            <v>GENERATION TRIATHLON BLOIS</v>
          </cell>
          <cell r="I538" t="str">
            <v>B - Lic. club - Compétition - S. &amp; V.</v>
          </cell>
          <cell r="J538" t="str">
            <v>Senior</v>
          </cell>
        </row>
        <row r="539">
          <cell r="A539" t="str">
            <v>Emmanuelle ROBIN</v>
          </cell>
          <cell r="B539" t="str">
            <v>GENERATION TRIATHLON BLOIS Vétéran</v>
          </cell>
          <cell r="C539" t="str">
            <v>B78675L0061441FV3FRA</v>
          </cell>
          <cell r="D539" t="str">
            <v>Emmanuelle</v>
          </cell>
          <cell r="E539" t="str">
            <v>ROBIN</v>
          </cell>
          <cell r="F539" t="str">
            <v>22/03/1971</v>
          </cell>
          <cell r="G539" t="str">
            <v>f</v>
          </cell>
          <cell r="H539" t="str">
            <v>GENERATION TRIATHLON BLOIS</v>
          </cell>
          <cell r="I539" t="str">
            <v>D - Licence club - Loisir - S. &amp; V.</v>
          </cell>
          <cell r="J539" t="str">
            <v>Vétéran</v>
          </cell>
        </row>
        <row r="540">
          <cell r="A540" t="str">
            <v>Herve GUERTIN</v>
          </cell>
          <cell r="B540" t="str">
            <v>VERON TRIATHLON Vétéran</v>
          </cell>
          <cell r="C540" t="str">
            <v>A67826C0060539MV5FRA</v>
          </cell>
          <cell r="D540" t="str">
            <v>Herve</v>
          </cell>
          <cell r="E540" t="str">
            <v>GUERTIN</v>
          </cell>
          <cell r="F540" t="str">
            <v>19/05/1962</v>
          </cell>
          <cell r="G540" t="str">
            <v>m</v>
          </cell>
          <cell r="H540" t="str">
            <v>VERON TRIATHLON</v>
          </cell>
          <cell r="I540" t="str">
            <v>B - Lic. club - Compétition - S. &amp; V.</v>
          </cell>
          <cell r="J540" t="str">
            <v>Vétéran</v>
          </cell>
        </row>
        <row r="541">
          <cell r="A541" t="str">
            <v>Julien LAUNAY</v>
          </cell>
          <cell r="B541" t="str">
            <v>VERON TRIATHLON Vétéran</v>
          </cell>
          <cell r="C541" t="str">
            <v>B29653C0060539MV1FRA</v>
          </cell>
          <cell r="D541" t="str">
            <v>Julien</v>
          </cell>
          <cell r="E541" t="str">
            <v>LAUNAY</v>
          </cell>
          <cell r="F541" t="str">
            <v>03/10/1980</v>
          </cell>
          <cell r="G541" t="str">
            <v>m</v>
          </cell>
          <cell r="H541" t="str">
            <v>VERON TRIATHLON</v>
          </cell>
          <cell r="I541" t="str">
            <v>B - Lic. club - Compétition - S. &amp; V.</v>
          </cell>
          <cell r="J541" t="str">
            <v>Vétéran</v>
          </cell>
        </row>
        <row r="542">
          <cell r="A542" t="str">
            <v>DAVID CHENE</v>
          </cell>
          <cell r="B542" t="str">
            <v>VERON TRIATHLON Senior</v>
          </cell>
          <cell r="C542" t="str">
            <v>B29943C0060539MS4FRA</v>
          </cell>
          <cell r="D542" t="str">
            <v>DAVID</v>
          </cell>
          <cell r="E542" t="str">
            <v>CHENE</v>
          </cell>
          <cell r="F542" t="str">
            <v>30/11/1984</v>
          </cell>
          <cell r="G542" t="str">
            <v>m</v>
          </cell>
          <cell r="H542" t="str">
            <v>VERON TRIATHLON</v>
          </cell>
          <cell r="I542" t="str">
            <v>B - Lic. club - Compétition - S. &amp; V.</v>
          </cell>
          <cell r="J542" t="str">
            <v>Senior</v>
          </cell>
        </row>
        <row r="543">
          <cell r="A543" t="str">
            <v>Sylvain ROUMEAS</v>
          </cell>
          <cell r="B543" t="str">
            <v>VERON TRIATHLON Vétéran</v>
          </cell>
          <cell r="C543" t="str">
            <v>A42725C0060539MV1FRA</v>
          </cell>
          <cell r="D543" t="str">
            <v>Sylvain</v>
          </cell>
          <cell r="E543" t="str">
            <v>ROUMEAS</v>
          </cell>
          <cell r="F543" t="str">
            <v>07/03/1978</v>
          </cell>
          <cell r="G543" t="str">
            <v>m</v>
          </cell>
          <cell r="H543" t="str">
            <v>VERON TRIATHLON</v>
          </cell>
          <cell r="I543" t="str">
            <v>B - Lic. club - Compétition - S. &amp; V.</v>
          </cell>
          <cell r="J543" t="str">
            <v>Vétéran</v>
          </cell>
        </row>
        <row r="544">
          <cell r="A544" t="str">
            <v>Julien ALLARD</v>
          </cell>
          <cell r="B544" t="str">
            <v>VERON TRIATHLON Senior</v>
          </cell>
          <cell r="C544" t="str">
            <v>B58248C0060539MS4FRA</v>
          </cell>
          <cell r="D544" t="str">
            <v>Julien</v>
          </cell>
          <cell r="E544" t="str">
            <v>ALLARD</v>
          </cell>
          <cell r="F544" t="str">
            <v>07/03/1987</v>
          </cell>
          <cell r="G544" t="str">
            <v>m</v>
          </cell>
          <cell r="H544" t="str">
            <v>VERON TRIATHLON</v>
          </cell>
          <cell r="I544" t="str">
            <v>B - Lic. club - Compétition - S. &amp; V.</v>
          </cell>
          <cell r="J544" t="str">
            <v>Senior</v>
          </cell>
        </row>
        <row r="545">
          <cell r="A545" t="str">
            <v>Richard RODRIGUES</v>
          </cell>
          <cell r="B545" t="str">
            <v>VERON TRIATHLON Senior</v>
          </cell>
          <cell r="C545" t="str">
            <v>B16515C0060539MS4FRA</v>
          </cell>
          <cell r="D545" t="str">
            <v>Richard</v>
          </cell>
          <cell r="E545" t="str">
            <v>RODRIGUES</v>
          </cell>
          <cell r="F545" t="str">
            <v>19/12/1984</v>
          </cell>
          <cell r="G545" t="str">
            <v>m</v>
          </cell>
          <cell r="H545" t="str">
            <v>VERON TRIATHLON</v>
          </cell>
          <cell r="I545" t="str">
            <v>B - Lic. club - Compétition - S. &amp; V.</v>
          </cell>
          <cell r="J545" t="str">
            <v>Senior</v>
          </cell>
        </row>
        <row r="546">
          <cell r="A546" t="str">
            <v>Alexandre LOTRIAN</v>
          </cell>
          <cell r="B546" t="str">
            <v>VERON TRIATHLON Senior</v>
          </cell>
          <cell r="C546" t="str">
            <v>B05801C0060539MS2FRA</v>
          </cell>
          <cell r="D546" t="str">
            <v>Alexandre</v>
          </cell>
          <cell r="E546" t="str">
            <v>LOTRIAN</v>
          </cell>
          <cell r="F546" t="str">
            <v>29/07/1993</v>
          </cell>
          <cell r="G546" t="str">
            <v>m</v>
          </cell>
          <cell r="H546" t="str">
            <v>VERON TRIATHLON</v>
          </cell>
          <cell r="I546" t="str">
            <v>B - Lic. club - Compétition - S. &amp; V.</v>
          </cell>
          <cell r="J546" t="str">
            <v>Senior</v>
          </cell>
        </row>
        <row r="547">
          <cell r="A547" t="str">
            <v>Jonathan GIRARD</v>
          </cell>
          <cell r="B547" t="str">
            <v>VERON TRIATHLON Senior</v>
          </cell>
          <cell r="C547" t="str">
            <v>C08401C0060539MS4FRA</v>
          </cell>
          <cell r="D547" t="str">
            <v>Jonathan</v>
          </cell>
          <cell r="E547" t="str">
            <v>GIRARD</v>
          </cell>
          <cell r="F547" t="str">
            <v>03/12/1984</v>
          </cell>
          <cell r="G547" t="str">
            <v>m</v>
          </cell>
          <cell r="H547" t="str">
            <v>VERON TRIATHLON</v>
          </cell>
          <cell r="I547" t="str">
            <v>B - Lic. club - Compétition - S. &amp; V.</v>
          </cell>
          <cell r="J547" t="str">
            <v>Senior</v>
          </cell>
        </row>
        <row r="548">
          <cell r="A548" t="str">
            <v>Benoit BAUCHER</v>
          </cell>
          <cell r="B548" t="str">
            <v>VERON TRIATHLON Senior</v>
          </cell>
          <cell r="C548" t="str">
            <v>B05761C0060539MS3FRA</v>
          </cell>
          <cell r="D548" t="str">
            <v>Benoit</v>
          </cell>
          <cell r="E548" t="str">
            <v>BAUCHER</v>
          </cell>
          <cell r="F548" t="str">
            <v>26/02/1989</v>
          </cell>
          <cell r="G548" t="str">
            <v>m</v>
          </cell>
          <cell r="H548" t="str">
            <v>VERON TRIATHLON</v>
          </cell>
          <cell r="I548" t="str">
            <v>B - Lic. club - Compétition - S. &amp; V.</v>
          </cell>
          <cell r="J548" t="str">
            <v>Senior</v>
          </cell>
        </row>
        <row r="549">
          <cell r="A549" t="str">
            <v>Benoit RAYMOND</v>
          </cell>
          <cell r="B549" t="str">
            <v>VERON TRIATHLON Vétéran</v>
          </cell>
          <cell r="C549" t="str">
            <v>B76966C0060539MV2FRA</v>
          </cell>
          <cell r="D549" t="str">
            <v>Benoit</v>
          </cell>
          <cell r="E549" t="str">
            <v>RAYMOND</v>
          </cell>
          <cell r="F549" t="str">
            <v>26/08/1976</v>
          </cell>
          <cell r="G549" t="str">
            <v>m</v>
          </cell>
          <cell r="H549" t="str">
            <v>VERON TRIATHLON</v>
          </cell>
          <cell r="I549" t="str">
            <v>B - Lic. club - Compétition - S. &amp; V.</v>
          </cell>
          <cell r="J549" t="str">
            <v>Vétéran</v>
          </cell>
        </row>
        <row r="550">
          <cell r="A550" t="str">
            <v>CAROLE JOUAN PREBANDIERI</v>
          </cell>
          <cell r="B550" t="str">
            <v>VERON TRIATHLON Vétéran</v>
          </cell>
          <cell r="C550" t="str">
            <v>B62570C0060539FV1FRA</v>
          </cell>
          <cell r="D550" t="str">
            <v>CAROLE</v>
          </cell>
          <cell r="E550" t="str">
            <v>JOUAN PREBANDIERI</v>
          </cell>
          <cell r="F550" t="str">
            <v>22/04/1982</v>
          </cell>
          <cell r="G550" t="str">
            <v>f</v>
          </cell>
          <cell r="H550" t="str">
            <v>VERON TRIATHLON</v>
          </cell>
          <cell r="I550" t="str">
            <v>B - Lic. club - Compétition - S. &amp; V.</v>
          </cell>
          <cell r="J550" t="str">
            <v>Vétéran</v>
          </cell>
        </row>
        <row r="551">
          <cell r="A551" t="str">
            <v>Corentin GAUTHIER</v>
          </cell>
          <cell r="B551" t="str">
            <v>VERON TRIATHLON Senior</v>
          </cell>
          <cell r="C551" t="str">
            <v>B14979C0060539MS2FRA</v>
          </cell>
          <cell r="D551" t="str">
            <v>Corentin</v>
          </cell>
          <cell r="E551" t="str">
            <v>GAUTHIER</v>
          </cell>
          <cell r="F551" t="str">
            <v>14/06/1996</v>
          </cell>
          <cell r="G551" t="str">
            <v>m</v>
          </cell>
          <cell r="H551" t="str">
            <v>VERON TRIATHLON</v>
          </cell>
          <cell r="I551" t="str">
            <v>B - Lic. club - Compétition - S. &amp; V.</v>
          </cell>
          <cell r="J551" t="str">
            <v>Senior</v>
          </cell>
        </row>
        <row r="552">
          <cell r="A552" t="str">
            <v>Thomas VALERA</v>
          </cell>
          <cell r="B552" t="str">
            <v>VERON TRIATHLON Senior</v>
          </cell>
          <cell r="C552" t="str">
            <v>B05416C0060539MS4FRA</v>
          </cell>
          <cell r="D552" t="str">
            <v>Thomas</v>
          </cell>
          <cell r="E552" t="str">
            <v>VALERA</v>
          </cell>
          <cell r="F552" t="str">
            <v>05/07/1986</v>
          </cell>
          <cell r="G552" t="str">
            <v>m</v>
          </cell>
          <cell r="H552" t="str">
            <v>VERON TRIATHLON</v>
          </cell>
          <cell r="I552" t="str">
            <v>B - Lic. club - Compétition - S. &amp; V.</v>
          </cell>
          <cell r="J552" t="str">
            <v>Senior</v>
          </cell>
        </row>
        <row r="553">
          <cell r="A553" t="str">
            <v>THOMAS DESMAISON</v>
          </cell>
          <cell r="B553" t="str">
            <v>VERON TRIATHLON Senior</v>
          </cell>
          <cell r="C553" t="str">
            <v>A29656C0060539MS4FRA</v>
          </cell>
          <cell r="D553" t="str">
            <v>THOMAS</v>
          </cell>
          <cell r="E553" t="str">
            <v>DESMAISON</v>
          </cell>
          <cell r="F553" t="str">
            <v>20/11/1984</v>
          </cell>
          <cell r="G553" t="str">
            <v>m</v>
          </cell>
          <cell r="H553" t="str">
            <v>VERON TRIATHLON</v>
          </cell>
          <cell r="I553" t="str">
            <v>B - Lic. club - Compétition - S. &amp; V.</v>
          </cell>
          <cell r="J553" t="str">
            <v>Senior</v>
          </cell>
        </row>
        <row r="554">
          <cell r="A554" t="str">
            <v>Celine DEGHAM</v>
          </cell>
          <cell r="B554" t="str">
            <v>VERON TRIATHLON Vétéran</v>
          </cell>
          <cell r="C554" t="str">
            <v>B34550C0060539FV1FRA</v>
          </cell>
          <cell r="D554" t="str">
            <v>Celine</v>
          </cell>
          <cell r="E554" t="str">
            <v>DEGHAM</v>
          </cell>
          <cell r="F554" t="str">
            <v>13/09/1979</v>
          </cell>
          <cell r="G554" t="str">
            <v>f</v>
          </cell>
          <cell r="H554" t="str">
            <v>VERON TRIATHLON</v>
          </cell>
          <cell r="I554" t="str">
            <v>B - Lic. club - Compétition - S. &amp; V.</v>
          </cell>
          <cell r="J554" t="str">
            <v>Vétéran</v>
          </cell>
        </row>
        <row r="555">
          <cell r="A555" t="str">
            <v>Sebastien HERBERT</v>
          </cell>
          <cell r="B555" t="str">
            <v>VERON TRIATHLON Vétéran</v>
          </cell>
          <cell r="C555" t="str">
            <v>C06198C0060539MV2FRA</v>
          </cell>
          <cell r="D555" t="str">
            <v>Sebastien</v>
          </cell>
          <cell r="E555" t="str">
            <v>HERBERT</v>
          </cell>
          <cell r="F555" t="str">
            <v>18/01/1973</v>
          </cell>
          <cell r="G555" t="str">
            <v>m</v>
          </cell>
          <cell r="H555" t="str">
            <v>VERON TRIATHLON</v>
          </cell>
          <cell r="I555" t="str">
            <v>B - Lic. club - Compétition - S. &amp; V.</v>
          </cell>
          <cell r="J555" t="str">
            <v>Vétéran</v>
          </cell>
        </row>
        <row r="556">
          <cell r="A556" t="str">
            <v>Maxime RENONCOURT</v>
          </cell>
          <cell r="B556" t="str">
            <v>VERON TRIATHLON Senior</v>
          </cell>
          <cell r="C556" t="str">
            <v>B85051C0060539MS3FRA</v>
          </cell>
          <cell r="D556" t="str">
            <v>Maxime</v>
          </cell>
          <cell r="E556" t="str">
            <v>RENONCOURT</v>
          </cell>
          <cell r="F556" t="str">
            <v>30/06/1989</v>
          </cell>
          <cell r="G556" t="str">
            <v>m</v>
          </cell>
          <cell r="H556" t="str">
            <v>VERON TRIATHLON</v>
          </cell>
          <cell r="I556" t="str">
            <v>B - Lic. club - Compétition - S. &amp; V.</v>
          </cell>
          <cell r="J556" t="str">
            <v>Senior</v>
          </cell>
        </row>
        <row r="557">
          <cell r="A557" t="str">
            <v>Nicolas CAMPOY</v>
          </cell>
          <cell r="B557" t="str">
            <v>VERON TRIATHLON Vétéran</v>
          </cell>
          <cell r="C557" t="str">
            <v>A76503C0060539MV1FRA</v>
          </cell>
          <cell r="D557" t="str">
            <v>Nicolas</v>
          </cell>
          <cell r="E557" t="str">
            <v>CAMPOY</v>
          </cell>
          <cell r="F557" t="str">
            <v>07/01/1978</v>
          </cell>
          <cell r="G557" t="str">
            <v>m</v>
          </cell>
          <cell r="H557" t="str">
            <v>VERON TRIATHLON</v>
          </cell>
          <cell r="I557" t="str">
            <v>B - Lic. club - Compétition - S. &amp; V.</v>
          </cell>
          <cell r="J557" t="str">
            <v>Vétéran</v>
          </cell>
        </row>
        <row r="558">
          <cell r="A558" t="str">
            <v>YANNICK HENAUT</v>
          </cell>
          <cell r="B558" t="str">
            <v>VERON TRIATHLON Vétéran</v>
          </cell>
          <cell r="C558" t="str">
            <v>A93733C0060539MV3FRA</v>
          </cell>
          <cell r="D558" t="str">
            <v>YANNICK</v>
          </cell>
          <cell r="E558" t="str">
            <v>HENAUT</v>
          </cell>
          <cell r="F558" t="str">
            <v>06/02/1970</v>
          </cell>
          <cell r="G558" t="str">
            <v>m</v>
          </cell>
          <cell r="H558" t="str">
            <v>VERON TRIATHLON</v>
          </cell>
          <cell r="I558" t="str">
            <v>B - Lic. club - Compétition - S. &amp; V.</v>
          </cell>
          <cell r="J558" t="str">
            <v>Vétéran</v>
          </cell>
        </row>
        <row r="559">
          <cell r="A559" t="str">
            <v xml:space="preserve">Pierre MONTOIS </v>
          </cell>
          <cell r="B559" t="str">
            <v>VERON TRIATHLON Senior</v>
          </cell>
          <cell r="C559" t="str">
            <v>B35656C0060539MS1FRA</v>
          </cell>
          <cell r="D559" t="str">
            <v>Pierre</v>
          </cell>
          <cell r="E559" t="str">
            <v xml:space="preserve">MONTOIS </v>
          </cell>
          <cell r="F559" t="str">
            <v>13/11/1999</v>
          </cell>
          <cell r="G559" t="str">
            <v>m</v>
          </cell>
          <cell r="H559" t="str">
            <v>VERON TRIATHLON</v>
          </cell>
          <cell r="I559" t="str">
            <v>B - Lic. club - Compétition - S. &amp; V.</v>
          </cell>
          <cell r="J559" t="str">
            <v>Senior</v>
          </cell>
        </row>
        <row r="560">
          <cell r="A560" t="str">
            <v>Christophe FASILLEAU</v>
          </cell>
          <cell r="B560" t="str">
            <v>VERON TRIATHLON Vétéran</v>
          </cell>
          <cell r="C560" t="str">
            <v>B07041C0060539MV1FRA</v>
          </cell>
          <cell r="D560" t="str">
            <v>Christophe</v>
          </cell>
          <cell r="E560" t="str">
            <v>FASILLEAU</v>
          </cell>
          <cell r="F560" t="str">
            <v>05/12/1978</v>
          </cell>
          <cell r="G560" t="str">
            <v>m</v>
          </cell>
          <cell r="H560" t="str">
            <v>VERON TRIATHLON</v>
          </cell>
          <cell r="I560" t="str">
            <v>B - Lic. club - Compétition - S. &amp; V.</v>
          </cell>
          <cell r="J560" t="str">
            <v>Vétéran</v>
          </cell>
        </row>
        <row r="561">
          <cell r="A561" t="str">
            <v>David SARCIAUX</v>
          </cell>
          <cell r="B561" t="str">
            <v>VERON TRIATHLON Senior</v>
          </cell>
          <cell r="C561" t="str">
            <v>B63717C0060539MS3FRA</v>
          </cell>
          <cell r="D561" t="str">
            <v>David</v>
          </cell>
          <cell r="E561" t="str">
            <v>SARCIAUX</v>
          </cell>
          <cell r="F561" t="str">
            <v>21/11/1988</v>
          </cell>
          <cell r="G561" t="str">
            <v>m</v>
          </cell>
          <cell r="H561" t="str">
            <v>VERON TRIATHLON</v>
          </cell>
          <cell r="I561" t="str">
            <v>B - Lic. club - Compétition - S. &amp; V.</v>
          </cell>
          <cell r="J561" t="str">
            <v>Senior</v>
          </cell>
        </row>
        <row r="562">
          <cell r="A562" t="str">
            <v>Guillaume TROADEC</v>
          </cell>
          <cell r="B562" t="str">
            <v>VERON TRIATHLON Senior</v>
          </cell>
          <cell r="C562" t="str">
            <v>B05066C0060539MS3FRA</v>
          </cell>
          <cell r="D562" t="str">
            <v>Guillaume</v>
          </cell>
          <cell r="E562" t="str">
            <v>TROADEC</v>
          </cell>
          <cell r="F562" t="str">
            <v>26/09/1988</v>
          </cell>
          <cell r="G562" t="str">
            <v>m</v>
          </cell>
          <cell r="H562" t="str">
            <v>VERON TRIATHLON</v>
          </cell>
          <cell r="I562" t="str">
            <v>B - Lic. club - Compétition - S. &amp; V.</v>
          </cell>
          <cell r="J562" t="str">
            <v>Senior</v>
          </cell>
        </row>
        <row r="563">
          <cell r="A563" t="str">
            <v>Pierre Armand BOUVIER</v>
          </cell>
          <cell r="B563" t="str">
            <v>ESPAD Vétéran</v>
          </cell>
          <cell r="C563" t="str">
            <v>B71099C0061440MV1FRA</v>
          </cell>
          <cell r="D563" t="str">
            <v>Pierre Armand</v>
          </cell>
          <cell r="E563" t="str">
            <v>BOUVIER</v>
          </cell>
          <cell r="F563" t="str">
            <v>01/05/1980</v>
          </cell>
          <cell r="G563" t="str">
            <v>m</v>
          </cell>
          <cell r="H563" t="str">
            <v>ESPAD</v>
          </cell>
          <cell r="I563" t="str">
            <v>B - Lic. club - Compétition - S. &amp; V.</v>
          </cell>
          <cell r="J563" t="str">
            <v>Vétéran</v>
          </cell>
        </row>
        <row r="564">
          <cell r="A564" t="str">
            <v>Coralie KOECHLIN</v>
          </cell>
          <cell r="B564" t="str">
            <v>CHARTRES METROPOLE TRIATHLON Senior</v>
          </cell>
          <cell r="C564" t="str">
            <v>B42988C0060527FS3FRA</v>
          </cell>
          <cell r="D564" t="str">
            <v>Coralie</v>
          </cell>
          <cell r="E564" t="str">
            <v>KOECHLIN</v>
          </cell>
          <cell r="F564" t="str">
            <v>29/09/1992</v>
          </cell>
          <cell r="G564" t="str">
            <v>f</v>
          </cell>
          <cell r="H564" t="str">
            <v>CHARTRES METROPOLE TRIATHLON</v>
          </cell>
          <cell r="I564" t="str">
            <v>B - Lic. club - Compétition - S. &amp; V.</v>
          </cell>
          <cell r="J564" t="str">
            <v>Senior</v>
          </cell>
        </row>
        <row r="565">
          <cell r="A565" t="str">
            <v>COLIN RUBY GAUTHIER</v>
          </cell>
          <cell r="B565" t="str">
            <v>CHARTRES METROPOLE TRIATHLON Senior</v>
          </cell>
          <cell r="C565" t="str">
            <v>A28971C0060527MS1FRA</v>
          </cell>
          <cell r="D565" t="str">
            <v>COLIN</v>
          </cell>
          <cell r="E565" t="str">
            <v>RUBY GAUTHIER</v>
          </cell>
          <cell r="F565" t="str">
            <v>06/07/2001</v>
          </cell>
          <cell r="G565" t="str">
            <v>m</v>
          </cell>
          <cell r="H565" t="str">
            <v>CHARTRES METROPOLE TRIATHLON</v>
          </cell>
          <cell r="I565" t="str">
            <v>B - Lic. club - Compétition - S. &amp; V.</v>
          </cell>
          <cell r="J565" t="str">
            <v>Senior</v>
          </cell>
        </row>
        <row r="566">
          <cell r="A566" t="str">
            <v>Marjorie GASSELIN</v>
          </cell>
          <cell r="B566" t="str">
            <v>CHARTRES METROPOLE TRIATHLON Senior</v>
          </cell>
          <cell r="C566" t="str">
            <v>C09967C0060527FS2FRA</v>
          </cell>
          <cell r="D566" t="str">
            <v>Marjorie</v>
          </cell>
          <cell r="E566" t="str">
            <v>GASSELIN</v>
          </cell>
          <cell r="F566" t="str">
            <v>04/11/1995</v>
          </cell>
          <cell r="G566" t="str">
            <v>f</v>
          </cell>
          <cell r="H566" t="str">
            <v>CHARTRES METROPOLE TRIATHLON</v>
          </cell>
          <cell r="I566" t="str">
            <v>B - Lic. club - Compétition - S. &amp; V.</v>
          </cell>
          <cell r="J566" t="str">
            <v>Senior</v>
          </cell>
        </row>
        <row r="567">
          <cell r="A567" t="str">
            <v>FREDERIC VILLEMANT</v>
          </cell>
          <cell r="B567" t="str">
            <v>RSSCTRIATHLON Vétéran</v>
          </cell>
          <cell r="C567" t="str">
            <v>A28578C0060976MV3FRA</v>
          </cell>
          <cell r="D567" t="str">
            <v>FREDERIC</v>
          </cell>
          <cell r="E567" t="str">
            <v>VILLEMANT</v>
          </cell>
          <cell r="F567" t="str">
            <v>11/05/1970</v>
          </cell>
          <cell r="G567" t="str">
            <v>m</v>
          </cell>
          <cell r="H567" t="str">
            <v>RSSCTRIATHLON</v>
          </cell>
          <cell r="I567" t="str">
            <v>B - Lic. club - Compétition - S. &amp; V.</v>
          </cell>
          <cell r="J567" t="str">
            <v>Vétéran</v>
          </cell>
        </row>
        <row r="568">
          <cell r="A568" t="str">
            <v>OLIVIER LORION</v>
          </cell>
          <cell r="B568" t="str">
            <v>RSSCTRIATHLON Vétéran</v>
          </cell>
          <cell r="C568" t="str">
            <v>A11767C0060976MV2FRA</v>
          </cell>
          <cell r="D568" t="str">
            <v>OLIVIER</v>
          </cell>
          <cell r="E568" t="str">
            <v>LORION</v>
          </cell>
          <cell r="F568" t="str">
            <v>07/01/1973</v>
          </cell>
          <cell r="G568" t="str">
            <v>m</v>
          </cell>
          <cell r="H568" t="str">
            <v>RSSCTRIATHLON</v>
          </cell>
          <cell r="I568" t="str">
            <v>B - Lic. club - Compétition - S. &amp; V.</v>
          </cell>
          <cell r="J568" t="str">
            <v>Vétéran</v>
          </cell>
        </row>
        <row r="569">
          <cell r="A569" t="str">
            <v>Philippe LABARONNE</v>
          </cell>
          <cell r="B569" t="str">
            <v>RSSCTRIATHLON Vétéran</v>
          </cell>
          <cell r="C569" t="str">
            <v>C05940C0060976MV1FRA</v>
          </cell>
          <cell r="D569" t="str">
            <v>Philippe</v>
          </cell>
          <cell r="E569" t="str">
            <v>LABARONNE</v>
          </cell>
          <cell r="F569" t="str">
            <v>13/04/1979</v>
          </cell>
          <cell r="G569" t="str">
            <v>m</v>
          </cell>
          <cell r="H569" t="str">
            <v>RSSCTRIATHLON</v>
          </cell>
          <cell r="I569" t="str">
            <v>B - Lic. club - Compétition - S. &amp; V.</v>
          </cell>
          <cell r="J569" t="str">
            <v>Vétéran</v>
          </cell>
        </row>
        <row r="570">
          <cell r="A570" t="str">
            <v>Cyrille KUNTZ</v>
          </cell>
          <cell r="B570" t="str">
            <v>RSSCTRIATHLON Senior</v>
          </cell>
          <cell r="C570" t="str">
            <v>C09760C0060976MS2FRA</v>
          </cell>
          <cell r="D570" t="str">
            <v>Cyrille</v>
          </cell>
          <cell r="E570" t="str">
            <v>KUNTZ</v>
          </cell>
          <cell r="F570" t="str">
            <v>23/03/1994</v>
          </cell>
          <cell r="G570" t="str">
            <v>m</v>
          </cell>
          <cell r="H570" t="str">
            <v>RSSCTRIATHLON</v>
          </cell>
          <cell r="I570" t="str">
            <v>B - Lic. club - Compétition - S. &amp; V.</v>
          </cell>
          <cell r="J570" t="str">
            <v>Senior</v>
          </cell>
        </row>
        <row r="571">
          <cell r="A571" t="str">
            <v>Julien LEGALL</v>
          </cell>
          <cell r="B571" t="str">
            <v>RSSCTRIATHLON Senior</v>
          </cell>
          <cell r="C571" t="str">
            <v>A42143C0060976MS4FRA</v>
          </cell>
          <cell r="D571" t="str">
            <v>Julien</v>
          </cell>
          <cell r="E571" t="str">
            <v>LEGALL</v>
          </cell>
          <cell r="F571" t="str">
            <v>16/12/1986</v>
          </cell>
          <cell r="G571" t="str">
            <v>m</v>
          </cell>
          <cell r="H571" t="str">
            <v>RSSCTRIATHLON</v>
          </cell>
          <cell r="I571" t="str">
            <v>B - Lic. club - Compétition - S. &amp; V.</v>
          </cell>
          <cell r="J571" t="str">
            <v>Senior</v>
          </cell>
        </row>
        <row r="572">
          <cell r="A572" t="str">
            <v>ZOE CHAMPIGNEUX</v>
          </cell>
          <cell r="B572" t="str">
            <v>ASPTT 36 SPORT NATURE Poussin</v>
          </cell>
          <cell r="C572" t="str">
            <v>C09687L0060768FPOFRA</v>
          </cell>
          <cell r="D572" t="str">
            <v>ZOE</v>
          </cell>
          <cell r="E572" t="str">
            <v>CHAMPIGNEUX</v>
          </cell>
          <cell r="F572" t="str">
            <v>03/10/2014</v>
          </cell>
          <cell r="G572" t="str">
            <v>f</v>
          </cell>
          <cell r="H572" t="str">
            <v>ASPTT 36 SPORT NATURE</v>
          </cell>
          <cell r="I572" t="str">
            <v>C - Lic. club - Loisir - Jeune</v>
          </cell>
          <cell r="J572" t="str">
            <v>Poussin</v>
          </cell>
        </row>
        <row r="573">
          <cell r="A573" t="str">
            <v>MARIEME SALL</v>
          </cell>
          <cell r="B573" t="str">
            <v>ASPTT 36 SPORT NATURE Senior</v>
          </cell>
          <cell r="C573" t="str">
            <v>C09740L0060768FS3FRA</v>
          </cell>
          <cell r="D573" t="str">
            <v>MARIEME</v>
          </cell>
          <cell r="E573" t="str">
            <v>SALL</v>
          </cell>
          <cell r="F573" t="str">
            <v>10/04/1991</v>
          </cell>
          <cell r="G573" t="str">
            <v>f</v>
          </cell>
          <cell r="H573" t="str">
            <v>ASPTT 36 SPORT NATURE</v>
          </cell>
          <cell r="I573" t="str">
            <v>D - Licence club - Loisir - S. &amp; V.</v>
          </cell>
          <cell r="J573" t="str">
            <v>Senior</v>
          </cell>
        </row>
        <row r="574">
          <cell r="A574" t="str">
            <v>GREGORY GILANT</v>
          </cell>
          <cell r="B574" t="str">
            <v>ASPTT 36 SPORT NATURE Vétéran</v>
          </cell>
          <cell r="C574" t="str">
            <v>A28790C0060768MV1FRA</v>
          </cell>
          <cell r="D574" t="str">
            <v>GREGORY</v>
          </cell>
          <cell r="E574" t="str">
            <v>GILANT</v>
          </cell>
          <cell r="F574" t="str">
            <v>21/03/1981</v>
          </cell>
          <cell r="G574" t="str">
            <v>m</v>
          </cell>
          <cell r="H574" t="str">
            <v>ASPTT 36 SPORT NATURE</v>
          </cell>
          <cell r="I574" t="str">
            <v>B - Lic. club - Compétition - S. &amp; V.</v>
          </cell>
          <cell r="J574" t="str">
            <v>Vétéran</v>
          </cell>
        </row>
        <row r="575">
          <cell r="A575" t="str">
            <v>Laurine BIGOT</v>
          </cell>
          <cell r="B575" t="str">
            <v>ASPTT 36 SPORT NATURE Senior</v>
          </cell>
          <cell r="C575" t="str">
            <v>A86268C0060768FS1FRA</v>
          </cell>
          <cell r="D575" t="str">
            <v>Laurine</v>
          </cell>
          <cell r="E575" t="str">
            <v>BIGOT</v>
          </cell>
          <cell r="F575" t="str">
            <v>15/10/1999</v>
          </cell>
          <cell r="G575" t="str">
            <v>f</v>
          </cell>
          <cell r="H575" t="str">
            <v>ASPTT 36 SPORT NATURE</v>
          </cell>
          <cell r="I575" t="str">
            <v>B - Lic. club - Compétition - S. &amp; V.</v>
          </cell>
          <cell r="J575" t="str">
            <v>Senior</v>
          </cell>
        </row>
        <row r="576">
          <cell r="A576" t="str">
            <v>PASCAL LEROSIER</v>
          </cell>
          <cell r="B576" t="str">
            <v>ASPTT 36 SPORT NATURE Vétéran</v>
          </cell>
          <cell r="C576" t="str">
            <v>A29202L0060768MV3FRA</v>
          </cell>
          <cell r="D576" t="str">
            <v>PASCAL</v>
          </cell>
          <cell r="E576" t="str">
            <v>LEROSIER</v>
          </cell>
          <cell r="F576" t="str">
            <v>06/12/1970</v>
          </cell>
          <cell r="G576" t="str">
            <v>m</v>
          </cell>
          <cell r="H576" t="str">
            <v>ASPTT 36 SPORT NATURE</v>
          </cell>
          <cell r="I576" t="str">
            <v>D - Licence club - Loisir - S. &amp; V.</v>
          </cell>
          <cell r="J576" t="str">
            <v>Vétéran</v>
          </cell>
        </row>
        <row r="577">
          <cell r="A577" t="str">
            <v>Marie THUILLIER</v>
          </cell>
          <cell r="B577" t="str">
            <v>ASPTT 36 SPORT NATURE Senior</v>
          </cell>
          <cell r="C577" t="str">
            <v>A85675C0060768FS1FRA</v>
          </cell>
          <cell r="D577" t="str">
            <v>Marie</v>
          </cell>
          <cell r="E577" t="str">
            <v>THUILLIER</v>
          </cell>
          <cell r="F577" t="str">
            <v>12/08/2002</v>
          </cell>
          <cell r="G577" t="str">
            <v>f</v>
          </cell>
          <cell r="H577" t="str">
            <v>ASPTT 36 SPORT NATURE</v>
          </cell>
          <cell r="I577" t="str">
            <v>B - Lic. club - Compétition - S. &amp; V.</v>
          </cell>
          <cell r="J577" t="str">
            <v>Senior</v>
          </cell>
        </row>
        <row r="578">
          <cell r="A578" t="str">
            <v>SERGE MOULUSSON</v>
          </cell>
          <cell r="B578" t="str">
            <v>ASPTT 36 SPORT NATURE Vétéran</v>
          </cell>
          <cell r="C578" t="str">
            <v>A29046C0060768MV5FRA</v>
          </cell>
          <cell r="D578" t="str">
            <v>SERGE</v>
          </cell>
          <cell r="E578" t="str">
            <v>MOULUSSON</v>
          </cell>
          <cell r="F578" t="str">
            <v>06/10/1961</v>
          </cell>
          <cell r="G578" t="str">
            <v>m</v>
          </cell>
          <cell r="H578" t="str">
            <v>ASPTT 36 SPORT NATURE</v>
          </cell>
          <cell r="I578" t="str">
            <v>B - Lic. club - Compétition - S. &amp; V.</v>
          </cell>
          <cell r="J578" t="str">
            <v>Vétéran</v>
          </cell>
        </row>
        <row r="579">
          <cell r="A579" t="str">
            <v>Julie PERRAUDIN</v>
          </cell>
          <cell r="B579" t="str">
            <v>ASPTT 36 SPORT NATURE Senior</v>
          </cell>
          <cell r="C579" t="str">
            <v>A45614C0060768FS1FRA</v>
          </cell>
          <cell r="D579" t="str">
            <v>Julie</v>
          </cell>
          <cell r="E579" t="str">
            <v>PERRAUDIN</v>
          </cell>
          <cell r="F579" t="str">
            <v>20/09/2000</v>
          </cell>
          <cell r="G579" t="str">
            <v>f</v>
          </cell>
          <cell r="H579" t="str">
            <v>ASPTT 36 SPORT NATURE</v>
          </cell>
          <cell r="I579" t="str">
            <v>B - Lic. club - Compétition - S. &amp; V.</v>
          </cell>
          <cell r="J579" t="str">
            <v>Senior</v>
          </cell>
        </row>
        <row r="580">
          <cell r="A580" t="str">
            <v>Paul GAUZENTES</v>
          </cell>
          <cell r="B580" t="str">
            <v>ASPTT 36 SPORT NATURE Junior</v>
          </cell>
          <cell r="C580" t="str">
            <v>A95480C0060768MJUFRA</v>
          </cell>
          <cell r="D580" t="str">
            <v>Paul</v>
          </cell>
          <cell r="E580" t="str">
            <v>GAUZENTES</v>
          </cell>
          <cell r="F580" t="str">
            <v>28/01/2004</v>
          </cell>
          <cell r="G580" t="str">
            <v>m</v>
          </cell>
          <cell r="H580" t="str">
            <v>ASPTT 36 SPORT NATURE</v>
          </cell>
          <cell r="I580" t="str">
            <v>A - Lic. club - Compétition - Jeune</v>
          </cell>
          <cell r="J580" t="str">
            <v>Junior</v>
          </cell>
        </row>
        <row r="581">
          <cell r="A581" t="str">
            <v xml:space="preserve">Karine LE DUC </v>
          </cell>
          <cell r="B581" t="str">
            <v>ASPTT 36 SPORT NATURE Vétéran</v>
          </cell>
          <cell r="C581" t="str">
            <v>B15558L0060768FV2FRA</v>
          </cell>
          <cell r="D581" t="str">
            <v>Karine</v>
          </cell>
          <cell r="E581" t="str">
            <v xml:space="preserve">LE DUC </v>
          </cell>
          <cell r="F581" t="str">
            <v>22/06/1973</v>
          </cell>
          <cell r="G581" t="str">
            <v>f</v>
          </cell>
          <cell r="H581" t="str">
            <v>ASPTT 36 SPORT NATURE</v>
          </cell>
          <cell r="I581" t="str">
            <v>D - Licence club - Loisir - S. &amp; V.</v>
          </cell>
          <cell r="J581" t="str">
            <v>Vétéran</v>
          </cell>
        </row>
        <row r="582">
          <cell r="A582" t="str">
            <v xml:space="preserve">Camille PERRIAU </v>
          </cell>
          <cell r="B582" t="str">
            <v>ASPTT 36 SPORT NATURE Pupille</v>
          </cell>
          <cell r="C582" t="str">
            <v>B42218L0060768MPUFRA</v>
          </cell>
          <cell r="D582" t="str">
            <v>Camille</v>
          </cell>
          <cell r="E582" t="str">
            <v xml:space="preserve">PERRIAU </v>
          </cell>
          <cell r="F582" t="str">
            <v>15/04/2011</v>
          </cell>
          <cell r="G582" t="str">
            <v>m</v>
          </cell>
          <cell r="H582" t="str">
            <v>ASPTT 36 SPORT NATURE</v>
          </cell>
          <cell r="I582" t="str">
            <v>C - Lic. club - Loisir - Jeune</v>
          </cell>
          <cell r="J582" t="str">
            <v>Pupille</v>
          </cell>
        </row>
        <row r="583">
          <cell r="A583" t="str">
            <v>Nicolas VAUTRIN</v>
          </cell>
          <cell r="B583" t="str">
            <v>ASPTT 36 SPORT NATURE Senior</v>
          </cell>
          <cell r="C583" t="str">
            <v>B69336C0060768MS3FRA</v>
          </cell>
          <cell r="D583" t="str">
            <v>Nicolas</v>
          </cell>
          <cell r="E583" t="str">
            <v>VAUTRIN</v>
          </cell>
          <cell r="F583" t="str">
            <v>30/01/1991</v>
          </cell>
          <cell r="G583" t="str">
            <v>m</v>
          </cell>
          <cell r="H583" t="str">
            <v>ASPTT 36 SPORT NATURE</v>
          </cell>
          <cell r="I583" t="str">
            <v>B - Lic. club - Compétition - S. &amp; V.</v>
          </cell>
          <cell r="J583" t="str">
            <v>Senior</v>
          </cell>
        </row>
        <row r="584">
          <cell r="A584" t="str">
            <v>Bertrand PAVEC</v>
          </cell>
          <cell r="B584" t="str">
            <v>ASPTT 36 SPORT NATURE Vétéran</v>
          </cell>
          <cell r="C584" t="str">
            <v>B67828C0060768MV3FRA</v>
          </cell>
          <cell r="D584" t="str">
            <v>Bertrand</v>
          </cell>
          <cell r="E584" t="str">
            <v>PAVEC</v>
          </cell>
          <cell r="F584" t="str">
            <v>22/01/1972</v>
          </cell>
          <cell r="G584" t="str">
            <v>m</v>
          </cell>
          <cell r="H584" t="str">
            <v>ASPTT 36 SPORT NATURE</v>
          </cell>
          <cell r="I584" t="str">
            <v>B - Lic. club - Compétition - S. &amp; V.</v>
          </cell>
          <cell r="J584" t="str">
            <v>Vétéran</v>
          </cell>
        </row>
        <row r="585">
          <cell r="A585" t="str">
            <v>Anthony FAYAT</v>
          </cell>
          <cell r="B585" t="str">
            <v>ASPTT 36 SPORT NATURE Vétéran</v>
          </cell>
          <cell r="C585" t="str">
            <v>A84016C0060768MV3FRA</v>
          </cell>
          <cell r="D585" t="str">
            <v>Anthony</v>
          </cell>
          <cell r="E585" t="str">
            <v>FAYAT</v>
          </cell>
          <cell r="F585" t="str">
            <v>18/01/1971</v>
          </cell>
          <cell r="G585" t="str">
            <v>m</v>
          </cell>
          <cell r="H585" t="str">
            <v>ASPTT 36 SPORT NATURE</v>
          </cell>
          <cell r="I585" t="str">
            <v>B - Lic. club - Compétition - S. &amp; V.</v>
          </cell>
          <cell r="J585" t="str">
            <v>Vétéran</v>
          </cell>
        </row>
        <row r="586">
          <cell r="A586" t="str">
            <v>Lucie ROSE</v>
          </cell>
          <cell r="B586" t="str">
            <v>ASPTT 36 SPORT NATURE Senior</v>
          </cell>
          <cell r="C586" t="str">
            <v>A33688C0060768FS2FRA</v>
          </cell>
          <cell r="D586" t="str">
            <v>Lucie</v>
          </cell>
          <cell r="E586" t="str">
            <v>ROSE</v>
          </cell>
          <cell r="F586" t="str">
            <v>09/01/1995</v>
          </cell>
          <cell r="G586" t="str">
            <v>f</v>
          </cell>
          <cell r="H586" t="str">
            <v>ASPTT 36 SPORT NATURE</v>
          </cell>
          <cell r="I586" t="str">
            <v>B - Lic. club - Compétition - S. &amp; V.</v>
          </cell>
          <cell r="J586" t="str">
            <v>Senior</v>
          </cell>
        </row>
        <row r="587">
          <cell r="A587" t="str">
            <v>CHLOE MOULUSSON</v>
          </cell>
          <cell r="B587" t="str">
            <v>ASPTT 36 SPORT NATURE Senior</v>
          </cell>
          <cell r="C587" t="str">
            <v>A20686C0060768FS2FRA</v>
          </cell>
          <cell r="D587" t="str">
            <v>CHLOE</v>
          </cell>
          <cell r="E587" t="str">
            <v>MOULUSSON</v>
          </cell>
          <cell r="F587" t="str">
            <v>29/05/1995</v>
          </cell>
          <cell r="G587" t="str">
            <v>f</v>
          </cell>
          <cell r="H587" t="str">
            <v>ASPTT 36 SPORT NATURE</v>
          </cell>
          <cell r="I587" t="str">
            <v>B - Lic. club - Compétition - S. &amp; V.</v>
          </cell>
          <cell r="J587" t="str">
            <v>Senior</v>
          </cell>
        </row>
        <row r="588">
          <cell r="A588" t="str">
            <v>Anne Marie WEISS</v>
          </cell>
          <cell r="B588" t="str">
            <v>ASPTT 36 SPORT NATURE Senior</v>
          </cell>
          <cell r="C588" t="str">
            <v>C04407L0060768FS2FRA</v>
          </cell>
          <cell r="D588" t="str">
            <v>Anne Marie</v>
          </cell>
          <cell r="E588" t="str">
            <v>WEISS</v>
          </cell>
          <cell r="F588" t="str">
            <v>29/08/1993</v>
          </cell>
          <cell r="G588" t="str">
            <v>f</v>
          </cell>
          <cell r="H588" t="str">
            <v>ASPTT 36 SPORT NATURE</v>
          </cell>
          <cell r="I588" t="str">
            <v>D - Licence club - Loisir - S. &amp; V.</v>
          </cell>
          <cell r="J588" t="str">
            <v>Senior</v>
          </cell>
        </row>
        <row r="589">
          <cell r="A589" t="str">
            <v>Brice GILLAIZEAU TETARD</v>
          </cell>
          <cell r="B589" t="str">
            <v>ORLEANS ASFAS TRIATHLON Vétéran</v>
          </cell>
          <cell r="C589" t="str">
            <v>A44954C0060520MV3FRA</v>
          </cell>
          <cell r="D589" t="str">
            <v>Brice</v>
          </cell>
          <cell r="E589" t="str">
            <v>GILLAIZEAU TETARD</v>
          </cell>
          <cell r="F589" t="str">
            <v>12/12/1969</v>
          </cell>
          <cell r="G589" t="str">
            <v>m</v>
          </cell>
          <cell r="H589" t="str">
            <v>ORLEANS ASFAS TRIATHLON</v>
          </cell>
          <cell r="I589" t="str">
            <v>B - Lic. club - Compétition - S. &amp; V.</v>
          </cell>
          <cell r="J589" t="str">
            <v>Vétéran</v>
          </cell>
        </row>
        <row r="590">
          <cell r="A590" t="str">
            <v>Antoine LORIDE</v>
          </cell>
          <cell r="B590" t="str">
            <v>ORLEANS ASFAS TRIATHLON Senior</v>
          </cell>
          <cell r="C590" t="str">
            <v>C10189C0060520MS4FRA</v>
          </cell>
          <cell r="D590" t="str">
            <v>Antoine</v>
          </cell>
          <cell r="E590" t="str">
            <v>LORIDE</v>
          </cell>
          <cell r="F590" t="str">
            <v>25/11/1987</v>
          </cell>
          <cell r="G590" t="str">
            <v>m</v>
          </cell>
          <cell r="H590" t="str">
            <v>ORLEANS ASFAS TRIATHLON</v>
          </cell>
          <cell r="I590" t="str">
            <v>B - Lic. club - Compétition - S. &amp; V.</v>
          </cell>
          <cell r="J590" t="str">
            <v>Senior</v>
          </cell>
        </row>
        <row r="591">
          <cell r="A591" t="str">
            <v>FABRICE DURAND</v>
          </cell>
          <cell r="B591" t="str">
            <v>ORLEANS ASFAS TRIATHLON Vétéran</v>
          </cell>
          <cell r="C591" t="str">
            <v>A28374C0060520MV3FRA</v>
          </cell>
          <cell r="D591" t="str">
            <v>FABRICE</v>
          </cell>
          <cell r="E591" t="str">
            <v>DURAND</v>
          </cell>
          <cell r="F591" t="str">
            <v>24/08/1969</v>
          </cell>
          <cell r="G591" t="str">
            <v>m</v>
          </cell>
          <cell r="H591" t="str">
            <v>ORLEANS ASFAS TRIATHLON</v>
          </cell>
          <cell r="I591" t="str">
            <v>B - Lic. club - Compétition - S. &amp; V.</v>
          </cell>
          <cell r="J591" t="str">
            <v>Vétéran</v>
          </cell>
        </row>
        <row r="592">
          <cell r="A592" t="str">
            <v>Isabelle GILLAIZEAU TETARD</v>
          </cell>
          <cell r="B592" t="str">
            <v>ORLEANS ASFAS TRIATHLON Vétéran</v>
          </cell>
          <cell r="C592" t="str">
            <v>A93683C0060520FV3FRA</v>
          </cell>
          <cell r="D592" t="str">
            <v>Isabelle</v>
          </cell>
          <cell r="E592" t="str">
            <v>GILLAIZEAU TETARD</v>
          </cell>
          <cell r="F592" t="str">
            <v>14/11/1970</v>
          </cell>
          <cell r="G592" t="str">
            <v>f</v>
          </cell>
          <cell r="H592" t="str">
            <v>ORLEANS ASFAS TRIATHLON</v>
          </cell>
          <cell r="I592" t="str">
            <v>B - Lic. club - Compétition - S. &amp; V.</v>
          </cell>
          <cell r="J592" t="str">
            <v>Vétéran</v>
          </cell>
        </row>
        <row r="593">
          <cell r="A593" t="str">
            <v>Fabien HURAULT</v>
          </cell>
          <cell r="B593" t="str">
            <v>ORLEANS ASFAS TRIATHLON Vétéran</v>
          </cell>
          <cell r="C593" t="str">
            <v>B13292C0060520MV1FRA</v>
          </cell>
          <cell r="D593" t="str">
            <v>Fabien</v>
          </cell>
          <cell r="E593" t="str">
            <v>HURAULT</v>
          </cell>
          <cell r="F593" t="str">
            <v>04/01/1982</v>
          </cell>
          <cell r="G593" t="str">
            <v>m</v>
          </cell>
          <cell r="H593" t="str">
            <v>ORLEANS ASFAS TRIATHLON</v>
          </cell>
          <cell r="I593" t="str">
            <v>B - Lic. club - Compétition - S. &amp; V.</v>
          </cell>
          <cell r="J593" t="str">
            <v>Vétéran</v>
          </cell>
        </row>
        <row r="594">
          <cell r="A594" t="str">
            <v>FRANCOIS LEFEVRE</v>
          </cell>
          <cell r="B594" t="str">
            <v>ORLEANS ASFAS TRIATHLON Vétéran</v>
          </cell>
          <cell r="C594" t="str">
            <v>A28394C0060520MV4FRA</v>
          </cell>
          <cell r="D594" t="str">
            <v>FRANCOIS</v>
          </cell>
          <cell r="E594" t="str">
            <v>LEFEVRE</v>
          </cell>
          <cell r="F594" t="str">
            <v>06/10/1966</v>
          </cell>
          <cell r="G594" t="str">
            <v>m</v>
          </cell>
          <cell r="H594" t="str">
            <v>ORLEANS ASFAS TRIATHLON</v>
          </cell>
          <cell r="I594" t="str">
            <v>B - Lic. club - Compétition - S. &amp; V.</v>
          </cell>
          <cell r="J594" t="str">
            <v>Vétéran</v>
          </cell>
        </row>
        <row r="595">
          <cell r="A595" t="str">
            <v>Laurence LEFEVRE</v>
          </cell>
          <cell r="B595" t="str">
            <v>ORLEANS ASFAS TRIATHLON Vétéran</v>
          </cell>
          <cell r="C595" t="str">
            <v>A95426C0060520FV4FRA</v>
          </cell>
          <cell r="D595" t="str">
            <v>Laurence</v>
          </cell>
          <cell r="E595" t="str">
            <v>LEFEVRE</v>
          </cell>
          <cell r="F595" t="str">
            <v>13/10/1965</v>
          </cell>
          <cell r="G595" t="str">
            <v>f</v>
          </cell>
          <cell r="H595" t="str">
            <v>ORLEANS ASFAS TRIATHLON</v>
          </cell>
          <cell r="I595" t="str">
            <v>B - Lic. club - Compétition - S. &amp; V.</v>
          </cell>
          <cell r="J595" t="str">
            <v>Vétéran</v>
          </cell>
        </row>
        <row r="596">
          <cell r="A596" t="str">
            <v>Bertrand BESNARD</v>
          </cell>
          <cell r="B596" t="str">
            <v>ORLEANS ASFAS TRIATHLON Senior</v>
          </cell>
          <cell r="C596" t="str">
            <v>A92648C0060520MS2FRA</v>
          </cell>
          <cell r="D596" t="str">
            <v>Bertrand</v>
          </cell>
          <cell r="E596" t="str">
            <v>BESNARD</v>
          </cell>
          <cell r="F596" t="str">
            <v>23/09/1994</v>
          </cell>
          <cell r="G596" t="str">
            <v>m</v>
          </cell>
          <cell r="H596" t="str">
            <v>ORLEANS ASFAS TRIATHLON</v>
          </cell>
          <cell r="I596" t="str">
            <v>B - Lic. club - Compétition - S. &amp; V.</v>
          </cell>
          <cell r="J596" t="str">
            <v>Senior</v>
          </cell>
        </row>
        <row r="597">
          <cell r="A597" t="str">
            <v>Eric NAPPEY</v>
          </cell>
          <cell r="B597" t="str">
            <v>ORLEANS ASFAS TRIATHLON Vétéran</v>
          </cell>
          <cell r="C597" t="str">
            <v>B69445C0060520MV3FRA</v>
          </cell>
          <cell r="D597" t="str">
            <v>Eric</v>
          </cell>
          <cell r="E597" t="str">
            <v>NAPPEY</v>
          </cell>
          <cell r="F597" t="str">
            <v>06/07/1970</v>
          </cell>
          <cell r="G597" t="str">
            <v>m</v>
          </cell>
          <cell r="H597" t="str">
            <v>ORLEANS ASFAS TRIATHLON</v>
          </cell>
          <cell r="I597" t="str">
            <v>B - Lic. club - Compétition - S. &amp; V.</v>
          </cell>
          <cell r="J597" t="str">
            <v>Vétéran</v>
          </cell>
        </row>
        <row r="598">
          <cell r="A598" t="str">
            <v>Christophe QUETIN</v>
          </cell>
          <cell r="B598" t="str">
            <v>ORLEANS ASFAS TRIATHLON Vétéran</v>
          </cell>
          <cell r="C598" t="str">
            <v>B13638C0060520MV4FRA</v>
          </cell>
          <cell r="D598" t="str">
            <v>Christophe</v>
          </cell>
          <cell r="E598" t="str">
            <v>QUETIN</v>
          </cell>
          <cell r="F598" t="str">
            <v>21/12/1966</v>
          </cell>
          <cell r="G598" t="str">
            <v>m</v>
          </cell>
          <cell r="H598" t="str">
            <v>ORLEANS ASFAS TRIATHLON</v>
          </cell>
          <cell r="I598" t="str">
            <v>B - Lic. club - Compétition - S. &amp; V.</v>
          </cell>
          <cell r="J598" t="str">
            <v>Vétéran</v>
          </cell>
        </row>
        <row r="599">
          <cell r="A599" t="str">
            <v>Eliot BEDU</v>
          </cell>
          <cell r="B599" t="str">
            <v>VENDOME TRIATHLON Minime</v>
          </cell>
          <cell r="C599" t="str">
            <v>B35137C0060522MMIFRA</v>
          </cell>
          <cell r="D599" t="str">
            <v>Eliot</v>
          </cell>
          <cell r="E599" t="str">
            <v>BEDU</v>
          </cell>
          <cell r="F599" t="str">
            <v>10/01/2008</v>
          </cell>
          <cell r="G599" t="str">
            <v>m</v>
          </cell>
          <cell r="H599" t="str">
            <v>VENDOME TRIATHLON</v>
          </cell>
          <cell r="I599" t="str">
            <v>A - Lic. club - Compétition - Jeune</v>
          </cell>
          <cell r="J599" t="str">
            <v>Minime</v>
          </cell>
        </row>
        <row r="600">
          <cell r="A600" t="str">
            <v>Thais BEDU</v>
          </cell>
          <cell r="B600" t="str">
            <v>VENDOME TRIATHLON Cadet</v>
          </cell>
          <cell r="C600" t="str">
            <v>B69124C0060522FCAFRA</v>
          </cell>
          <cell r="D600" t="str">
            <v>Thais</v>
          </cell>
          <cell r="E600" t="str">
            <v>BEDU</v>
          </cell>
          <cell r="F600" t="str">
            <v>05/01/2005</v>
          </cell>
          <cell r="G600" t="str">
            <v>f</v>
          </cell>
          <cell r="H600" t="str">
            <v>VENDOME TRIATHLON</v>
          </cell>
          <cell r="I600" t="str">
            <v>A - Lic. club - Compétition - Jeune</v>
          </cell>
          <cell r="J600" t="str">
            <v>Cadet</v>
          </cell>
        </row>
        <row r="601">
          <cell r="A601" t="str">
            <v>Maeva JOUHANNET</v>
          </cell>
          <cell r="B601" t="str">
            <v>TRIATHLON CLUB CHATEAUROUX 36 Junior</v>
          </cell>
          <cell r="C601" t="str">
            <v>B30875L0060528FJUFRA</v>
          </cell>
          <cell r="D601" t="str">
            <v>Maeva</v>
          </cell>
          <cell r="E601" t="str">
            <v>JOUHANNET</v>
          </cell>
          <cell r="F601" t="str">
            <v>07/01/2004</v>
          </cell>
          <cell r="G601" t="str">
            <v>f</v>
          </cell>
          <cell r="H601" t="str">
            <v>TRIATHLON CLUB CHATEAUROUX 36</v>
          </cell>
          <cell r="I601" t="str">
            <v>C - Lic. club - Loisir - Jeune</v>
          </cell>
          <cell r="J601" t="str">
            <v>Junior</v>
          </cell>
        </row>
        <row r="602">
          <cell r="A602" t="str">
            <v>ERIC RENARD</v>
          </cell>
          <cell r="B602" t="str">
            <v>TRIATHLON CLUB CHATEAUROUX 36 Vétéran</v>
          </cell>
          <cell r="C602" t="str">
            <v>A29135C0060528MV2FRA</v>
          </cell>
          <cell r="D602" t="str">
            <v>ERIC</v>
          </cell>
          <cell r="E602" t="str">
            <v>RENARD</v>
          </cell>
          <cell r="F602" t="str">
            <v>03/06/1974</v>
          </cell>
          <cell r="G602" t="str">
            <v>m</v>
          </cell>
          <cell r="H602" t="str">
            <v>TRIATHLON CLUB CHATEAUROUX 36</v>
          </cell>
          <cell r="I602" t="str">
            <v>B - Lic. club - Compétition - S. &amp; V.</v>
          </cell>
          <cell r="J602" t="str">
            <v>Vétéran</v>
          </cell>
        </row>
        <row r="603">
          <cell r="A603" t="str">
            <v>Mathilde RENARD</v>
          </cell>
          <cell r="B603" t="str">
            <v>TRIATHLON CLUB CHATEAUROUX 36 Minime</v>
          </cell>
          <cell r="C603" t="str">
            <v>A94712C0060528FMIFRA</v>
          </cell>
          <cell r="D603" t="str">
            <v>Mathilde</v>
          </cell>
          <cell r="E603" t="str">
            <v>RENARD</v>
          </cell>
          <cell r="F603" t="str">
            <v>24/11/2008</v>
          </cell>
          <cell r="G603" t="str">
            <v>f</v>
          </cell>
          <cell r="H603" t="str">
            <v>TRIATHLON CLUB CHATEAUROUX 36</v>
          </cell>
          <cell r="I603" t="str">
            <v>A - Lic. club - Compétition - Jeune</v>
          </cell>
          <cell r="J603" t="str">
            <v>Minime</v>
          </cell>
        </row>
        <row r="604">
          <cell r="A604" t="str">
            <v>MANOEL SAUDEMONT</v>
          </cell>
          <cell r="B604" t="str">
            <v>TRIATHLON CLUB CHATEAUROUX 36 Vétéran</v>
          </cell>
          <cell r="C604" t="str">
            <v>A29039C0060528MV2FRA</v>
          </cell>
          <cell r="D604" t="str">
            <v>MANOEL</v>
          </cell>
          <cell r="E604" t="str">
            <v>SAUDEMONT</v>
          </cell>
          <cell r="F604" t="str">
            <v>29/03/1973</v>
          </cell>
          <cell r="G604" t="str">
            <v>m</v>
          </cell>
          <cell r="H604" t="str">
            <v>TRIATHLON CLUB CHATEAUROUX 36</v>
          </cell>
          <cell r="I604" t="str">
            <v>B - Lic. club - Compétition - S. &amp; V.</v>
          </cell>
          <cell r="J604" t="str">
            <v>Vétéran</v>
          </cell>
        </row>
        <row r="605">
          <cell r="A605" t="str">
            <v>ALEXANDRA SAUDEMONT</v>
          </cell>
          <cell r="B605" t="str">
            <v>TRIATHLON CLUB CHATEAUROUX 36 Vétéran</v>
          </cell>
          <cell r="C605" t="str">
            <v>A29048L0060528FV3FRA</v>
          </cell>
          <cell r="D605" t="str">
            <v>ALEXANDRA</v>
          </cell>
          <cell r="E605" t="str">
            <v>SAUDEMONT</v>
          </cell>
          <cell r="F605" t="str">
            <v>13/07/1972</v>
          </cell>
          <cell r="G605" t="str">
            <v>f</v>
          </cell>
          <cell r="H605" t="str">
            <v>TRIATHLON CLUB CHATEAUROUX 36</v>
          </cell>
          <cell r="I605" t="str">
            <v>D - Licence club - Loisir - S. &amp; V.</v>
          </cell>
          <cell r="J605" t="str">
            <v>Vétéran</v>
          </cell>
        </row>
        <row r="606">
          <cell r="A606" t="str">
            <v>Yanis SAUDEMONT</v>
          </cell>
          <cell r="B606" t="str">
            <v>TRIATHLON CLUB CHATEAUROUX 36 Junior</v>
          </cell>
          <cell r="C606" t="str">
            <v>A29105C0060528MJUFRA</v>
          </cell>
          <cell r="D606" t="str">
            <v>Yanis</v>
          </cell>
          <cell r="E606" t="str">
            <v>SAUDEMONT</v>
          </cell>
          <cell r="F606" t="str">
            <v>28/01/2004</v>
          </cell>
          <cell r="G606" t="str">
            <v>m</v>
          </cell>
          <cell r="H606" t="str">
            <v>TRIATHLON CLUB CHATEAUROUX 36</v>
          </cell>
          <cell r="I606" t="str">
            <v>A - Lic. club - Compétition - Jeune</v>
          </cell>
          <cell r="J606" t="str">
            <v>Junior</v>
          </cell>
        </row>
        <row r="607">
          <cell r="A607" t="str">
            <v>Noemie RICHARD</v>
          </cell>
          <cell r="B607" t="str">
            <v>TRIATHLON CLUB CHATEAUROUX 36 Junior</v>
          </cell>
          <cell r="C607" t="str">
            <v>A63875L0060528FJUFRA</v>
          </cell>
          <cell r="D607" t="str">
            <v>Noemie</v>
          </cell>
          <cell r="E607" t="str">
            <v>RICHARD</v>
          </cell>
          <cell r="F607" t="str">
            <v>16/12/2003</v>
          </cell>
          <cell r="G607" t="str">
            <v>f</v>
          </cell>
          <cell r="H607" t="str">
            <v>TRIATHLON CLUB CHATEAUROUX 36</v>
          </cell>
          <cell r="I607" t="str">
            <v>C - Lic. club - Loisir - Jeune</v>
          </cell>
          <cell r="J607" t="str">
            <v>Junior</v>
          </cell>
        </row>
        <row r="608">
          <cell r="A608" t="str">
            <v>REMI RICHARD</v>
          </cell>
          <cell r="B608" t="str">
            <v>TRIATHLON CLUB CHATEAUROUX 36 Junior</v>
          </cell>
          <cell r="C608" t="str">
            <v>A29117C0060528MJUFRA</v>
          </cell>
          <cell r="D608" t="str">
            <v>REMI</v>
          </cell>
          <cell r="E608" t="str">
            <v>RICHARD</v>
          </cell>
          <cell r="F608" t="str">
            <v>16/12/2003</v>
          </cell>
          <cell r="G608" t="str">
            <v>m</v>
          </cell>
          <cell r="H608" t="str">
            <v>TRIATHLON CLUB CHATEAUROUX 36</v>
          </cell>
          <cell r="I608" t="str">
            <v>A - Lic. club - Compétition - Jeune</v>
          </cell>
          <cell r="J608" t="str">
            <v>Junior</v>
          </cell>
        </row>
        <row r="609">
          <cell r="A609" t="str">
            <v>Simon RICHARD</v>
          </cell>
          <cell r="B609" t="str">
            <v>TRIATHLON CLUB CHATEAUROUX 36 Minime</v>
          </cell>
          <cell r="C609" t="str">
            <v>B07203C0060528MMIFRA</v>
          </cell>
          <cell r="D609" t="str">
            <v>Simon</v>
          </cell>
          <cell r="E609" t="str">
            <v>RICHARD</v>
          </cell>
          <cell r="F609" t="str">
            <v>07/01/2008</v>
          </cell>
          <cell r="G609" t="str">
            <v>m</v>
          </cell>
          <cell r="H609" t="str">
            <v>TRIATHLON CLUB CHATEAUROUX 36</v>
          </cell>
          <cell r="I609" t="str">
            <v>A - Lic. club - Compétition - Jeune</v>
          </cell>
          <cell r="J609" t="str">
            <v>Minime</v>
          </cell>
        </row>
        <row r="610">
          <cell r="A610" t="str">
            <v>Malo GARNIER</v>
          </cell>
          <cell r="B610" t="str">
            <v>VENDOME TRIATHLON Benjamin</v>
          </cell>
          <cell r="C610" t="str">
            <v>C10736L0060522MBEFRA</v>
          </cell>
          <cell r="D610" t="str">
            <v>Malo</v>
          </cell>
          <cell r="E610" t="str">
            <v>GARNIER</v>
          </cell>
          <cell r="F610" t="str">
            <v>04/09/2010</v>
          </cell>
          <cell r="G610" t="str">
            <v>m</v>
          </cell>
          <cell r="H610" t="str">
            <v>VENDOME TRIATHLON</v>
          </cell>
          <cell r="I610" t="str">
            <v>C - Lic. club - Loisir - Jeune</v>
          </cell>
          <cell r="J610" t="str">
            <v>Benjamin</v>
          </cell>
        </row>
        <row r="611">
          <cell r="A611" t="str">
            <v>Natacha PERRIER</v>
          </cell>
          <cell r="B611" t="str">
            <v>SPORTS OXYGENE NATURE VAL DE L INDRE Senior</v>
          </cell>
          <cell r="C611" t="str">
            <v>B74792L0061407FS2FRA</v>
          </cell>
          <cell r="D611" t="str">
            <v>Natacha</v>
          </cell>
          <cell r="E611" t="str">
            <v>PERRIER</v>
          </cell>
          <cell r="F611" t="str">
            <v>12/11/1996</v>
          </cell>
          <cell r="G611" t="str">
            <v>f</v>
          </cell>
          <cell r="H611" t="str">
            <v>SPORTS OXYGENE NATURE VAL DE L INDRE</v>
          </cell>
          <cell r="I611" t="str">
            <v>D - Licence club - Loisir - S. &amp; V.</v>
          </cell>
          <cell r="J611" t="str">
            <v>Senior</v>
          </cell>
        </row>
        <row r="612">
          <cell r="A612" t="str">
            <v>Didier THERET</v>
          </cell>
          <cell r="B612" t="str">
            <v>SPORTS OXYGENE NATURE VAL DE L INDRE Vétéran</v>
          </cell>
          <cell r="C612" t="str">
            <v>B25390D0061407MV6FRA</v>
          </cell>
          <cell r="D612" t="str">
            <v>Didier</v>
          </cell>
          <cell r="E612" t="str">
            <v>THERET</v>
          </cell>
          <cell r="F612" t="str">
            <v>25/07/1954</v>
          </cell>
          <cell r="G612" t="str">
            <v>m</v>
          </cell>
          <cell r="H612" t="str">
            <v>SPORTS OXYGENE NATURE VAL DE L INDRE</v>
          </cell>
          <cell r="I612" t="str">
            <v>G - Lic. club - Dirigeant</v>
          </cell>
          <cell r="J612" t="str">
            <v>Vétéran</v>
          </cell>
        </row>
        <row r="613">
          <cell r="A613" t="str">
            <v>THERET AURORE</v>
          </cell>
          <cell r="B613" t="str">
            <v>SPORTS OXYGENE NATURE VAL DE L INDRE Vétéran</v>
          </cell>
          <cell r="C613" t="str">
            <v>B25408D0061407FV1FRA</v>
          </cell>
          <cell r="D613" t="str">
            <v>THERET</v>
          </cell>
          <cell r="E613" t="str">
            <v>AURORE</v>
          </cell>
          <cell r="F613" t="str">
            <v>28/08/1980</v>
          </cell>
          <cell r="G613" t="str">
            <v>f</v>
          </cell>
          <cell r="H613" t="str">
            <v>SPORTS OXYGENE NATURE VAL DE L INDRE</v>
          </cell>
          <cell r="I613" t="str">
            <v>G - Lic. club - Dirigeant</v>
          </cell>
          <cell r="J613" t="str">
            <v>Vétéran</v>
          </cell>
        </row>
        <row r="614">
          <cell r="A614" t="str">
            <v>Eve MOREAU THERET</v>
          </cell>
          <cell r="B614" t="str">
            <v>SPORTS OXYGENE NATURE VAL DE L INDRE Junior</v>
          </cell>
          <cell r="C614" t="str">
            <v>B27733C0061407FJUFRA</v>
          </cell>
          <cell r="D614" t="str">
            <v>Eve</v>
          </cell>
          <cell r="E614" t="str">
            <v>MOREAU THERET</v>
          </cell>
          <cell r="F614" t="str">
            <v>14/06/2003</v>
          </cell>
          <cell r="G614" t="str">
            <v>f</v>
          </cell>
          <cell r="H614" t="str">
            <v>SPORTS OXYGENE NATURE VAL DE L INDRE</v>
          </cell>
          <cell r="I614" t="str">
            <v>A - Lic. club - Compétition - Jeune</v>
          </cell>
          <cell r="J614" t="str">
            <v>Junior</v>
          </cell>
        </row>
        <row r="615">
          <cell r="A615" t="str">
            <v>Enoha THERET</v>
          </cell>
          <cell r="B615" t="str">
            <v>SPORTS OXYGENE NATURE VAL DE L INDRE Mini-Poussin</v>
          </cell>
          <cell r="C615" t="str">
            <v>C03398L0061407MMPFRA</v>
          </cell>
          <cell r="D615" t="str">
            <v>Enoha</v>
          </cell>
          <cell r="E615" t="str">
            <v>THERET</v>
          </cell>
          <cell r="F615" t="str">
            <v>13/11/2015</v>
          </cell>
          <cell r="G615" t="str">
            <v>m</v>
          </cell>
          <cell r="H615" t="str">
            <v>SPORTS OXYGENE NATURE VAL DE L INDRE</v>
          </cell>
          <cell r="I615" t="str">
            <v>C - Lic. club - Loisir - Jeune</v>
          </cell>
          <cell r="J615" t="str">
            <v>Mini-Poussin</v>
          </cell>
        </row>
        <row r="616">
          <cell r="A616" t="str">
            <v>Elina THERET</v>
          </cell>
          <cell r="B616" t="str">
            <v>SPORTS OXYGENE NATURE VAL DE L INDRE Mini-Poussin</v>
          </cell>
          <cell r="C616" t="str">
            <v>C03397L0061407FMPFRA</v>
          </cell>
          <cell r="D616" t="str">
            <v>Elina</v>
          </cell>
          <cell r="E616" t="str">
            <v>THERET</v>
          </cell>
          <cell r="F616" t="str">
            <v>13/11/2015</v>
          </cell>
          <cell r="G616" t="str">
            <v>f</v>
          </cell>
          <cell r="H616" t="str">
            <v>SPORTS OXYGENE NATURE VAL DE L INDRE</v>
          </cell>
          <cell r="I616" t="str">
            <v>C - Lic. club - Loisir - Jeune</v>
          </cell>
          <cell r="J616" t="str">
            <v>Mini-Poussin</v>
          </cell>
        </row>
        <row r="617">
          <cell r="A617" t="str">
            <v>Quentin LIOT</v>
          </cell>
          <cell r="B617" t="str">
            <v>SPORTS OXYGENE NATURE VAL DE L INDRE Senior</v>
          </cell>
          <cell r="C617" t="str">
            <v>B81087L0061407MS3FRA</v>
          </cell>
          <cell r="D617" t="str">
            <v>Quentin</v>
          </cell>
          <cell r="E617" t="str">
            <v>LIOT</v>
          </cell>
          <cell r="F617" t="str">
            <v>22/05/1990</v>
          </cell>
          <cell r="G617" t="str">
            <v>m</v>
          </cell>
          <cell r="H617" t="str">
            <v>SPORTS OXYGENE NATURE VAL DE L INDRE</v>
          </cell>
          <cell r="I617" t="str">
            <v>D - Licence club - Loisir - S. &amp; V.</v>
          </cell>
          <cell r="J617" t="str">
            <v>Senior</v>
          </cell>
        </row>
        <row r="618">
          <cell r="A618" t="str">
            <v>Alexian COURTEMANCHE</v>
          </cell>
          <cell r="B618" t="str">
            <v>VENDOME TRIATHLON Benjamin</v>
          </cell>
          <cell r="C618" t="str">
            <v>B02850C0060522MBEFRA</v>
          </cell>
          <cell r="D618" t="str">
            <v>Alexian</v>
          </cell>
          <cell r="E618" t="str">
            <v>COURTEMANCHE</v>
          </cell>
          <cell r="F618" t="str">
            <v>17/10/2010</v>
          </cell>
          <cell r="G618" t="str">
            <v>m</v>
          </cell>
          <cell r="H618" t="str">
            <v>VENDOME TRIATHLON</v>
          </cell>
          <cell r="I618" t="str">
            <v>A - Lic. club - Compétition - Jeune</v>
          </cell>
          <cell r="J618" t="str">
            <v>Benjamin</v>
          </cell>
        </row>
        <row r="619">
          <cell r="A619" t="str">
            <v>Gwenael JOINT</v>
          </cell>
          <cell r="B619" t="str">
            <v>ORLEANS TRIATHLON CLUB 45 Vétéran</v>
          </cell>
          <cell r="C619" t="str">
            <v>A41223C0060531MV1FRA</v>
          </cell>
          <cell r="D619" t="str">
            <v>Gwenael</v>
          </cell>
          <cell r="E619" t="str">
            <v>JOINT</v>
          </cell>
          <cell r="F619" t="str">
            <v>02/08/1981</v>
          </cell>
          <cell r="G619" t="str">
            <v>m</v>
          </cell>
          <cell r="H619" t="str">
            <v>ORLEANS TRIATHLON CLUB 45</v>
          </cell>
          <cell r="I619" t="str">
            <v>B - Lic. club - Compétition - S. &amp; V.</v>
          </cell>
          <cell r="J619" t="str">
            <v>Vétéran</v>
          </cell>
        </row>
        <row r="620">
          <cell r="A620" t="str">
            <v>Hugo HEULINE</v>
          </cell>
          <cell r="B620" t="str">
            <v>ESPAD Vétéran</v>
          </cell>
          <cell r="C620" t="str">
            <v>B26124C0061440MV3FRA</v>
          </cell>
          <cell r="D620" t="str">
            <v>Hugo</v>
          </cell>
          <cell r="E620" t="str">
            <v>HEULINE</v>
          </cell>
          <cell r="F620" t="str">
            <v>31/12/1972</v>
          </cell>
          <cell r="G620" t="str">
            <v>m</v>
          </cell>
          <cell r="H620" t="str">
            <v>ESPAD</v>
          </cell>
          <cell r="I620" t="str">
            <v>B - Lic. club - Compétition - S. &amp; V.</v>
          </cell>
          <cell r="J620" t="str">
            <v>Vétéran</v>
          </cell>
        </row>
        <row r="621">
          <cell r="A621" t="str">
            <v>David POIGNARD</v>
          </cell>
          <cell r="B621" t="str">
            <v>ESPAD Vétéran</v>
          </cell>
          <cell r="C621" t="str">
            <v>B39038C0061440MV1FRA</v>
          </cell>
          <cell r="D621" t="str">
            <v>David</v>
          </cell>
          <cell r="E621" t="str">
            <v>POIGNARD</v>
          </cell>
          <cell r="F621" t="str">
            <v>29/06/1980</v>
          </cell>
          <cell r="G621" t="str">
            <v>m</v>
          </cell>
          <cell r="H621" t="str">
            <v>ESPAD</v>
          </cell>
          <cell r="I621" t="str">
            <v>B - Lic. club - Compétition - S. &amp; V.</v>
          </cell>
          <cell r="J621" t="str">
            <v>Vétéran</v>
          </cell>
        </row>
        <row r="622">
          <cell r="A622" t="str">
            <v>NICOLAS POULLEAU</v>
          </cell>
          <cell r="B622" t="str">
            <v>ORLEANS TRIATHLON CLUB 45 Vétéran</v>
          </cell>
          <cell r="C622" t="str">
            <v>A29357C0060531MV1FRA</v>
          </cell>
          <cell r="D622" t="str">
            <v>NICOLAS</v>
          </cell>
          <cell r="E622" t="str">
            <v>POULLEAU</v>
          </cell>
          <cell r="F622" t="str">
            <v>31/03/1981</v>
          </cell>
          <cell r="G622" t="str">
            <v>m</v>
          </cell>
          <cell r="H622" t="str">
            <v>ORLEANS TRIATHLON CLUB 45</v>
          </cell>
          <cell r="I622" t="str">
            <v>B - Lic. club - Compétition - S. &amp; V.</v>
          </cell>
          <cell r="J622" t="str">
            <v>Vétéran</v>
          </cell>
        </row>
        <row r="623">
          <cell r="A623" t="str">
            <v>Maya GANIVET</v>
          </cell>
          <cell r="B623" t="str">
            <v>BOURGES TRIATHLON Minime</v>
          </cell>
          <cell r="C623" t="str">
            <v>B36516L0060519FMIFRA</v>
          </cell>
          <cell r="D623" t="str">
            <v>Maya</v>
          </cell>
          <cell r="E623" t="str">
            <v>GANIVET</v>
          </cell>
          <cell r="F623" t="str">
            <v>08/11/2008</v>
          </cell>
          <cell r="G623" t="str">
            <v>f</v>
          </cell>
          <cell r="H623" t="str">
            <v>BOURGES TRIATHLON</v>
          </cell>
          <cell r="I623" t="str">
            <v>C - Lic. club - Loisir - Jeune</v>
          </cell>
          <cell r="J623" t="str">
            <v>Minime</v>
          </cell>
        </row>
        <row r="624">
          <cell r="A624" t="str">
            <v>NICOLAS CHAVIGNY</v>
          </cell>
          <cell r="B624" t="str">
            <v>GENERATION TRIATHLON BLOIS Vétéran</v>
          </cell>
          <cell r="C624" t="str">
            <v>A28563C0061441MV3FRA</v>
          </cell>
          <cell r="D624" t="str">
            <v>NICOLAS</v>
          </cell>
          <cell r="E624" t="str">
            <v>CHAVIGNY</v>
          </cell>
          <cell r="F624" t="str">
            <v>17/03/1970</v>
          </cell>
          <cell r="G624" t="str">
            <v>m</v>
          </cell>
          <cell r="H624" t="str">
            <v>GENERATION TRIATHLON BLOIS</v>
          </cell>
          <cell r="I624" t="str">
            <v>B - Lic. club - Compétition - S. &amp; V.</v>
          </cell>
          <cell r="J624" t="str">
            <v>Vétéran</v>
          </cell>
        </row>
        <row r="625">
          <cell r="A625" t="str">
            <v>Manon FOURNIER</v>
          </cell>
          <cell r="B625" t="str">
            <v>LOCHES 37 TRIATHLON Senior</v>
          </cell>
          <cell r="C625" t="str">
            <v>C10670C0060536FS2FRA</v>
          </cell>
          <cell r="D625" t="str">
            <v>Manon</v>
          </cell>
          <cell r="E625" t="str">
            <v>FOURNIER</v>
          </cell>
          <cell r="F625" t="str">
            <v>23/04/1995</v>
          </cell>
          <cell r="G625" t="str">
            <v>f</v>
          </cell>
          <cell r="H625" t="str">
            <v>LOCHES 37 TRIATHLON</v>
          </cell>
          <cell r="I625" t="str">
            <v>B - Lic. club - Compétition - S. &amp; V.</v>
          </cell>
          <cell r="J625" t="str">
            <v>Senior</v>
          </cell>
        </row>
        <row r="626">
          <cell r="A626" t="str">
            <v>Marion SICOT</v>
          </cell>
          <cell r="B626" t="str">
            <v>TRIATHLON CLUB CHATEAUROUX 36 Senior</v>
          </cell>
          <cell r="C626" t="str">
            <v>B39049C0060528FS3FRA</v>
          </cell>
          <cell r="D626" t="str">
            <v>Marion</v>
          </cell>
          <cell r="E626" t="str">
            <v>SICOT</v>
          </cell>
          <cell r="F626" t="str">
            <v>24/06/1992</v>
          </cell>
          <cell r="G626" t="str">
            <v>f</v>
          </cell>
          <cell r="H626" t="str">
            <v>TRIATHLON CLUB CHATEAUROUX 36</v>
          </cell>
          <cell r="I626" t="str">
            <v>B - Lic. club - Compétition - S. &amp; V.</v>
          </cell>
          <cell r="J626" t="str">
            <v>Senior</v>
          </cell>
        </row>
        <row r="627">
          <cell r="A627" t="str">
            <v>GWENAELLE CADEAU</v>
          </cell>
          <cell r="B627" t="str">
            <v>TRIATHLON CLUB CHATEAUROUX 36 Vétéran</v>
          </cell>
          <cell r="C627" t="str">
            <v>A29049L0060528FV4FRA</v>
          </cell>
          <cell r="D627" t="str">
            <v>GWENAELLE</v>
          </cell>
          <cell r="E627" t="str">
            <v>CADEAU</v>
          </cell>
          <cell r="F627" t="str">
            <v>13/08/1967</v>
          </cell>
          <cell r="G627" t="str">
            <v>f</v>
          </cell>
          <cell r="H627" t="str">
            <v>TRIATHLON CLUB CHATEAUROUX 36</v>
          </cell>
          <cell r="I627" t="str">
            <v>D - Licence club - Loisir - S. &amp; V.</v>
          </cell>
          <cell r="J627" t="str">
            <v>Vétéran</v>
          </cell>
        </row>
        <row r="628">
          <cell r="A628" t="str">
            <v>CHRISTOPHE RICHARD</v>
          </cell>
          <cell r="B628" t="str">
            <v>TRIATHLON CLUB CHATEAUROUX 36 Vétéran</v>
          </cell>
          <cell r="C628" t="str">
            <v>A29138C0060528MV4FRA</v>
          </cell>
          <cell r="D628" t="str">
            <v>CHRISTOPHE</v>
          </cell>
          <cell r="E628" t="str">
            <v>RICHARD</v>
          </cell>
          <cell r="F628" t="str">
            <v>11/05/1965</v>
          </cell>
          <cell r="G628" t="str">
            <v>m</v>
          </cell>
          <cell r="H628" t="str">
            <v>TRIATHLON CLUB CHATEAUROUX 36</v>
          </cell>
          <cell r="I628" t="str">
            <v>B - Lic. club - Compétition - S. &amp; V.</v>
          </cell>
          <cell r="J628" t="str">
            <v>Vétéran</v>
          </cell>
        </row>
        <row r="629">
          <cell r="A629" t="str">
            <v>ALEXANDRE LE BAILLY</v>
          </cell>
          <cell r="B629" t="str">
            <v>TRIATHLON CLUB CHATEAUROUX 36 Vétéran</v>
          </cell>
          <cell r="C629" t="str">
            <v>A29051L0060528MV3FRA</v>
          </cell>
          <cell r="D629" t="str">
            <v>ALEXANDRE</v>
          </cell>
          <cell r="E629" t="str">
            <v>LE BAILLY</v>
          </cell>
          <cell r="F629" t="str">
            <v>11/07/1970</v>
          </cell>
          <cell r="G629" t="str">
            <v>m</v>
          </cell>
          <cell r="H629" t="str">
            <v>TRIATHLON CLUB CHATEAUROUX 36</v>
          </cell>
          <cell r="I629" t="str">
            <v>D - Licence club - Loisir - S. &amp; V.</v>
          </cell>
          <cell r="J629" t="str">
            <v>Vétéran</v>
          </cell>
        </row>
        <row r="630">
          <cell r="A630" t="str">
            <v>Eric CADEAU</v>
          </cell>
          <cell r="B630" t="str">
            <v>TRIATHLON CLUB CHATEAUROUX 36 Vétéran</v>
          </cell>
          <cell r="C630" t="str">
            <v>A44517C0060528MV4FRA</v>
          </cell>
          <cell r="D630" t="str">
            <v>Eric</v>
          </cell>
          <cell r="E630" t="str">
            <v>CADEAU</v>
          </cell>
          <cell r="F630" t="str">
            <v>03/01/1966</v>
          </cell>
          <cell r="G630" t="str">
            <v>m</v>
          </cell>
          <cell r="H630" t="str">
            <v>TRIATHLON CLUB CHATEAUROUX 36</v>
          </cell>
          <cell r="I630" t="str">
            <v>B - Lic. club - Compétition - S. &amp; V.</v>
          </cell>
          <cell r="J630" t="str">
            <v>Vétéran</v>
          </cell>
        </row>
        <row r="631">
          <cell r="A631" t="str">
            <v>BRUNO BERTHOMIER</v>
          </cell>
          <cell r="B631" t="str">
            <v>TRIATHLON CLUB CHATEAUROUX 36 Vétéran</v>
          </cell>
          <cell r="C631" t="str">
            <v>A29060C0060528MV4FRA</v>
          </cell>
          <cell r="D631" t="str">
            <v>BRUNO</v>
          </cell>
          <cell r="E631" t="str">
            <v>BERTHOMIER</v>
          </cell>
          <cell r="F631" t="str">
            <v>04/12/1966</v>
          </cell>
          <cell r="G631" t="str">
            <v>m</v>
          </cell>
          <cell r="H631" t="str">
            <v>TRIATHLON CLUB CHATEAUROUX 36</v>
          </cell>
          <cell r="I631" t="str">
            <v>B - Lic. club - Compétition - S. &amp; V.</v>
          </cell>
          <cell r="J631" t="str">
            <v>Vétéran</v>
          </cell>
        </row>
        <row r="632">
          <cell r="A632" t="str">
            <v>JEAN JACQUES HENAULT</v>
          </cell>
          <cell r="B632" t="str">
            <v>TRIATHLON CLUB CHATEAUROUX 36 Vétéran</v>
          </cell>
          <cell r="C632" t="str">
            <v>A29074C0060528MV7FRA</v>
          </cell>
          <cell r="D632" t="str">
            <v>JEAN JACQUES</v>
          </cell>
          <cell r="E632" t="str">
            <v>HENAULT</v>
          </cell>
          <cell r="F632" t="str">
            <v>08/09/1949</v>
          </cell>
          <cell r="G632" t="str">
            <v>m</v>
          </cell>
          <cell r="H632" t="str">
            <v>TRIATHLON CLUB CHATEAUROUX 36</v>
          </cell>
          <cell r="I632" t="str">
            <v>B - Lic. club - Compétition - S. &amp; V.</v>
          </cell>
          <cell r="J632" t="str">
            <v>Vétéran</v>
          </cell>
        </row>
        <row r="633">
          <cell r="A633" t="str">
            <v>VINCENT LUNEAU</v>
          </cell>
          <cell r="B633" t="str">
            <v>TRIATHLON CLUB CHATEAUROUX 36 Vétéran</v>
          </cell>
          <cell r="C633" t="str">
            <v>A29121C0060528MV1FRA</v>
          </cell>
          <cell r="D633" t="str">
            <v>VINCENT</v>
          </cell>
          <cell r="E633" t="str">
            <v>LUNEAU</v>
          </cell>
          <cell r="F633" t="str">
            <v>23/11/1980</v>
          </cell>
          <cell r="G633" t="str">
            <v>m</v>
          </cell>
          <cell r="H633" t="str">
            <v>TRIATHLON CLUB CHATEAUROUX 36</v>
          </cell>
          <cell r="I633" t="str">
            <v>B - Lic. club - Compétition - S. &amp; V.</v>
          </cell>
          <cell r="J633" t="str">
            <v>Vétéran</v>
          </cell>
        </row>
        <row r="634">
          <cell r="A634" t="str">
            <v>GIOVANNI GREATTI</v>
          </cell>
          <cell r="B634" t="str">
            <v>BOURGES TRIATHLON Senior</v>
          </cell>
          <cell r="C634" t="str">
            <v>A08277C0060519MS2FRA</v>
          </cell>
          <cell r="D634" t="str">
            <v>GIOVANNI</v>
          </cell>
          <cell r="E634" t="str">
            <v>GREATTI</v>
          </cell>
          <cell r="F634" t="str">
            <v>08/05/1997</v>
          </cell>
          <cell r="G634" t="str">
            <v>m</v>
          </cell>
          <cell r="H634" t="str">
            <v>BOURGES TRIATHLON</v>
          </cell>
          <cell r="I634" t="str">
            <v>B - Lic. club - Compétition - S. &amp; V.</v>
          </cell>
          <cell r="J634" t="str">
            <v>Senior</v>
          </cell>
        </row>
        <row r="635">
          <cell r="A635" t="str">
            <v>Flavien BERTHEAU</v>
          </cell>
          <cell r="B635" t="str">
            <v>BOURGES TRIATHLON Vétéran</v>
          </cell>
          <cell r="C635" t="str">
            <v>A60007C0060519MV3FRA</v>
          </cell>
          <cell r="D635" t="str">
            <v>Flavien</v>
          </cell>
          <cell r="E635" t="str">
            <v>BERTHEAU</v>
          </cell>
          <cell r="F635" t="str">
            <v>13/12/1972</v>
          </cell>
          <cell r="G635" t="str">
            <v>m</v>
          </cell>
          <cell r="H635" t="str">
            <v>BOURGES TRIATHLON</v>
          </cell>
          <cell r="I635" t="str">
            <v>B - Lic. club - Compétition - S. &amp; V.</v>
          </cell>
          <cell r="J635" t="str">
            <v>Vétéran</v>
          </cell>
        </row>
        <row r="636">
          <cell r="A636" t="str">
            <v>CHRISTINE ABREGAL</v>
          </cell>
          <cell r="B636" t="str">
            <v>BOURGES TRIATHLON Vétéran</v>
          </cell>
          <cell r="C636" t="str">
            <v>B38660L0060519FV3FRA</v>
          </cell>
          <cell r="D636" t="str">
            <v>CHRISTINE</v>
          </cell>
          <cell r="E636" t="str">
            <v>ABREGAL</v>
          </cell>
          <cell r="F636" t="str">
            <v>07/09/1968</v>
          </cell>
          <cell r="G636" t="str">
            <v>f</v>
          </cell>
          <cell r="H636" t="str">
            <v>BOURGES TRIATHLON</v>
          </cell>
          <cell r="I636" t="str">
            <v>D - Licence club - Loisir - S. &amp; V.</v>
          </cell>
          <cell r="J636" t="str">
            <v>Vétéran</v>
          </cell>
        </row>
        <row r="637">
          <cell r="A637" t="str">
            <v xml:space="preserve">QUENTIN ABREGAL </v>
          </cell>
          <cell r="B637" t="str">
            <v>BOURGES TRIATHLON Benjamin</v>
          </cell>
          <cell r="C637" t="str">
            <v>B38666L0060519MBEFRA</v>
          </cell>
          <cell r="D637" t="str">
            <v>QUENTIN</v>
          </cell>
          <cell r="E637" t="str">
            <v xml:space="preserve">ABREGAL </v>
          </cell>
          <cell r="F637" t="str">
            <v>10/08/2009</v>
          </cell>
          <cell r="G637" t="str">
            <v>m</v>
          </cell>
          <cell r="H637" t="str">
            <v>BOURGES TRIATHLON</v>
          </cell>
          <cell r="I637" t="str">
            <v>C - Lic. club - Loisir - Jeune</v>
          </cell>
          <cell r="J637" t="str">
            <v>Benjamin</v>
          </cell>
        </row>
        <row r="638">
          <cell r="A638" t="str">
            <v>Patrick DELORME</v>
          </cell>
          <cell r="B638" t="str">
            <v>BOURGES TRIATHLON Vétéran</v>
          </cell>
          <cell r="C638" t="str">
            <v>A43510C0060519MV3FRA</v>
          </cell>
          <cell r="D638" t="str">
            <v>Patrick</v>
          </cell>
          <cell r="E638" t="str">
            <v>DELORME</v>
          </cell>
          <cell r="F638" t="str">
            <v>18/03/1969</v>
          </cell>
          <cell r="G638" t="str">
            <v>m</v>
          </cell>
          <cell r="H638" t="str">
            <v>BOURGES TRIATHLON</v>
          </cell>
          <cell r="I638" t="str">
            <v>B - Lic. club - Compétition - S. &amp; V.</v>
          </cell>
          <cell r="J638" t="str">
            <v>Vétéran</v>
          </cell>
        </row>
        <row r="639">
          <cell r="A639" t="str">
            <v>Thomas TIRLOIT</v>
          </cell>
          <cell r="B639" t="str">
            <v>BOURGES TRIATHLON Senior</v>
          </cell>
          <cell r="C639" t="str">
            <v>A80930C0060519MS4FRA</v>
          </cell>
          <cell r="D639" t="str">
            <v>Thomas</v>
          </cell>
          <cell r="E639" t="str">
            <v>TIRLOIT</v>
          </cell>
          <cell r="F639" t="str">
            <v>03/07/1984</v>
          </cell>
          <cell r="G639" t="str">
            <v>m</v>
          </cell>
          <cell r="H639" t="str">
            <v>BOURGES TRIATHLON</v>
          </cell>
          <cell r="I639" t="str">
            <v>B - Lic. club - Compétition - S. &amp; V.</v>
          </cell>
          <cell r="J639" t="str">
            <v>Senior</v>
          </cell>
        </row>
        <row r="640">
          <cell r="A640" t="str">
            <v xml:space="preserve">Raphael  TIRLOIT </v>
          </cell>
          <cell r="B640" t="str">
            <v>BOURGES TRIATHLON Pupille</v>
          </cell>
          <cell r="C640" t="str">
            <v>B68978C0060519MPUFRA</v>
          </cell>
          <cell r="D640" t="str">
            <v xml:space="preserve">Raphael </v>
          </cell>
          <cell r="E640" t="str">
            <v xml:space="preserve">TIRLOIT </v>
          </cell>
          <cell r="F640" t="str">
            <v>05/05/2012</v>
          </cell>
          <cell r="G640" t="str">
            <v>m</v>
          </cell>
          <cell r="H640" t="str">
            <v>BOURGES TRIATHLON</v>
          </cell>
          <cell r="I640" t="str">
            <v>A - Lic. club - Compétition - Jeune</v>
          </cell>
          <cell r="J640" t="str">
            <v>Pupille</v>
          </cell>
        </row>
        <row r="641">
          <cell r="A641" t="str">
            <v>Gilles CARAMES</v>
          </cell>
          <cell r="B641" t="str">
            <v>BOURGES TRIATHLON Vétéran</v>
          </cell>
          <cell r="C641" t="str">
            <v>A92736C0060519MV1FRA</v>
          </cell>
          <cell r="D641" t="str">
            <v>Gilles</v>
          </cell>
          <cell r="E641" t="str">
            <v>CARAMES</v>
          </cell>
          <cell r="F641" t="str">
            <v>17/11/1978</v>
          </cell>
          <cell r="G641" t="str">
            <v>m</v>
          </cell>
          <cell r="H641" t="str">
            <v>BOURGES TRIATHLON</v>
          </cell>
          <cell r="I641" t="str">
            <v>B - Lic. club - Compétition - S. &amp; V.</v>
          </cell>
          <cell r="J641" t="str">
            <v>Vétéran</v>
          </cell>
        </row>
        <row r="642">
          <cell r="A642" t="str">
            <v>Quentin COLOTTE</v>
          </cell>
          <cell r="B642" t="str">
            <v>BOURGES TRIATHLON Senior</v>
          </cell>
          <cell r="C642" t="str">
            <v>C00902C0060519MS3FRA</v>
          </cell>
          <cell r="D642" t="str">
            <v>Quentin</v>
          </cell>
          <cell r="E642" t="str">
            <v>COLOTTE</v>
          </cell>
          <cell r="F642" t="str">
            <v>13/03/1991</v>
          </cell>
          <cell r="G642" t="str">
            <v>m</v>
          </cell>
          <cell r="H642" t="str">
            <v>BOURGES TRIATHLON</v>
          </cell>
          <cell r="I642" t="str">
            <v>B - Lic. club - Compétition - S. &amp; V.</v>
          </cell>
          <cell r="J642" t="str">
            <v>Senior</v>
          </cell>
        </row>
        <row r="643">
          <cell r="A643" t="str">
            <v>FABRICE PERRICHON</v>
          </cell>
          <cell r="B643" t="str">
            <v>BOURGES TRIATHLON Vétéran</v>
          </cell>
          <cell r="C643" t="str">
            <v>A28310C0060519MV4FRA</v>
          </cell>
          <cell r="D643" t="str">
            <v>FABRICE</v>
          </cell>
          <cell r="E643" t="str">
            <v>PERRICHON</v>
          </cell>
          <cell r="F643" t="str">
            <v>28/04/1967</v>
          </cell>
          <cell r="G643" t="str">
            <v>m</v>
          </cell>
          <cell r="H643" t="str">
            <v>BOURGES TRIATHLON</v>
          </cell>
          <cell r="I643" t="str">
            <v>B - Lic. club - Compétition - S. &amp; V.</v>
          </cell>
          <cell r="J643" t="str">
            <v>Vétéran</v>
          </cell>
        </row>
        <row r="644">
          <cell r="A644" t="str">
            <v>Sebastien ROBERT</v>
          </cell>
          <cell r="B644" t="str">
            <v>BOURGES TRIATHLON Vétéran</v>
          </cell>
          <cell r="C644" t="str">
            <v>A28314C0060519MV1FRA</v>
          </cell>
          <cell r="D644" t="str">
            <v>Sebastien</v>
          </cell>
          <cell r="E644" t="str">
            <v>ROBERT</v>
          </cell>
          <cell r="F644" t="str">
            <v>27/05/1980</v>
          </cell>
          <cell r="G644" t="str">
            <v>m</v>
          </cell>
          <cell r="H644" t="str">
            <v>BOURGES TRIATHLON</v>
          </cell>
          <cell r="I644" t="str">
            <v>B - Lic. club - Compétition - S. &amp; V.</v>
          </cell>
          <cell r="J644" t="str">
            <v>Vétéran</v>
          </cell>
        </row>
        <row r="645">
          <cell r="A645" t="str">
            <v>Francis GITTON</v>
          </cell>
          <cell r="B645" t="str">
            <v>BOURGES TRIATHLON Vétéran</v>
          </cell>
          <cell r="C645" t="str">
            <v>B68583L0060519MV4FRA</v>
          </cell>
          <cell r="D645" t="str">
            <v>Francis</v>
          </cell>
          <cell r="E645" t="str">
            <v>GITTON</v>
          </cell>
          <cell r="F645" t="str">
            <v>04/04/1966</v>
          </cell>
          <cell r="G645" t="str">
            <v>m</v>
          </cell>
          <cell r="H645" t="str">
            <v>BOURGES TRIATHLON</v>
          </cell>
          <cell r="I645" t="str">
            <v>D - Licence club - Loisir - S. &amp; V.</v>
          </cell>
          <cell r="J645" t="str">
            <v>Vétéran</v>
          </cell>
        </row>
        <row r="646">
          <cell r="A646" t="str">
            <v>Pierre LIPSKI</v>
          </cell>
          <cell r="B646" t="str">
            <v>ORLEANS TRIATHLON CLUB 45 Vétéran</v>
          </cell>
          <cell r="C646" t="str">
            <v>B85457C0060531MV3FRA</v>
          </cell>
          <cell r="D646" t="str">
            <v>Pierre</v>
          </cell>
          <cell r="E646" t="str">
            <v>LIPSKI</v>
          </cell>
          <cell r="F646" t="str">
            <v>27/06/1971</v>
          </cell>
          <cell r="G646" t="str">
            <v>m</v>
          </cell>
          <cell r="H646" t="str">
            <v>ORLEANS TRIATHLON CLUB 45</v>
          </cell>
          <cell r="I646" t="str">
            <v>B - Lic. club - Compétition - S. &amp; V.</v>
          </cell>
          <cell r="J646" t="str">
            <v>Vétéran</v>
          </cell>
        </row>
        <row r="647">
          <cell r="A647" t="str">
            <v>Stephane DENIS</v>
          </cell>
          <cell r="B647" t="str">
            <v>GENERATION TRIATHLON BLOIS Vétéran</v>
          </cell>
          <cell r="C647" t="str">
            <v>B62923C0061441MV3FRA</v>
          </cell>
          <cell r="D647" t="str">
            <v>Stephane</v>
          </cell>
          <cell r="E647" t="str">
            <v>DENIS</v>
          </cell>
          <cell r="F647" t="str">
            <v>28/06/1971</v>
          </cell>
          <cell r="G647" t="str">
            <v>m</v>
          </cell>
          <cell r="H647" t="str">
            <v>GENERATION TRIATHLON BLOIS</v>
          </cell>
          <cell r="I647" t="str">
            <v>B - Lic. club - Compétition - S. &amp; V.</v>
          </cell>
          <cell r="J647" t="str">
            <v>Vétéran</v>
          </cell>
        </row>
        <row r="648">
          <cell r="A648" t="str">
            <v>Quentin DESCLOUX</v>
          </cell>
          <cell r="B648" t="str">
            <v>VENDOME TRIATHLON Senior</v>
          </cell>
          <cell r="C648" t="str">
            <v>B35806C0060522MS4FRA</v>
          </cell>
          <cell r="D648" t="str">
            <v>Quentin</v>
          </cell>
          <cell r="E648" t="str">
            <v>DESCLOUX</v>
          </cell>
          <cell r="F648" t="str">
            <v>05/01/1986</v>
          </cell>
          <cell r="G648" t="str">
            <v>m</v>
          </cell>
          <cell r="H648" t="str">
            <v>VENDOME TRIATHLON</v>
          </cell>
          <cell r="I648" t="str">
            <v>B - Lic. club - Compétition - S. &amp; V.</v>
          </cell>
          <cell r="J648" t="str">
            <v>Senior</v>
          </cell>
        </row>
        <row r="649">
          <cell r="A649" t="str">
            <v>Hugo LANCELIN</v>
          </cell>
          <cell r="B649" t="str">
            <v>VENDOME TRIATHLON Senior</v>
          </cell>
          <cell r="C649" t="str">
            <v>A43427C0060522MS2FRA</v>
          </cell>
          <cell r="D649" t="str">
            <v>Hugo</v>
          </cell>
          <cell r="E649" t="str">
            <v>LANCELIN</v>
          </cell>
          <cell r="F649" t="str">
            <v>12/03/1997</v>
          </cell>
          <cell r="G649" t="str">
            <v>m</v>
          </cell>
          <cell r="H649" t="str">
            <v>VENDOME TRIATHLON</v>
          </cell>
          <cell r="I649" t="str">
            <v>B - Lic. club - Compétition - S. &amp; V.</v>
          </cell>
          <cell r="J649" t="str">
            <v>Senior</v>
          </cell>
        </row>
        <row r="650">
          <cell r="A650" t="str">
            <v>Nicolas TAMPIGNY</v>
          </cell>
          <cell r="B650" t="str">
            <v>VENDOME TRIATHLON Senior</v>
          </cell>
          <cell r="C650" t="str">
            <v>C05564C0060522MS2FRA</v>
          </cell>
          <cell r="D650" t="str">
            <v>Nicolas</v>
          </cell>
          <cell r="E650" t="str">
            <v>TAMPIGNY</v>
          </cell>
          <cell r="F650" t="str">
            <v>09/02/1995</v>
          </cell>
          <cell r="G650" t="str">
            <v>m</v>
          </cell>
          <cell r="H650" t="str">
            <v>VENDOME TRIATHLON</v>
          </cell>
          <cell r="I650" t="str">
            <v>B - Lic. club - Compétition - S. &amp; V.</v>
          </cell>
          <cell r="J650" t="str">
            <v>Senior</v>
          </cell>
        </row>
        <row r="651">
          <cell r="A651" t="str">
            <v>JEAN LUC SIDAINE</v>
          </cell>
          <cell r="B651" t="str">
            <v>VENDOME TRIATHLON Vétéran</v>
          </cell>
          <cell r="C651" t="str">
            <v>A28533D0060522MV5FRA</v>
          </cell>
          <cell r="D651" t="str">
            <v>JEAN LUC</v>
          </cell>
          <cell r="E651" t="str">
            <v>SIDAINE</v>
          </cell>
          <cell r="F651" t="str">
            <v>02/04/1959</v>
          </cell>
          <cell r="G651" t="str">
            <v>m</v>
          </cell>
          <cell r="H651" t="str">
            <v>VENDOME TRIATHLON</v>
          </cell>
          <cell r="I651" t="str">
            <v>G - Lic. club - Dirigeant</v>
          </cell>
          <cell r="J651" t="str">
            <v>Vétéran</v>
          </cell>
        </row>
        <row r="652">
          <cell r="A652" t="str">
            <v>Frederic MERAY</v>
          </cell>
          <cell r="B652" t="str">
            <v>ORLEANS TRIATHLON CLUB 45 Vétéran</v>
          </cell>
          <cell r="C652" t="str">
            <v>B08538C0060531MV2FRA</v>
          </cell>
          <cell r="D652" t="str">
            <v>Frederic</v>
          </cell>
          <cell r="E652" t="str">
            <v>MERAY</v>
          </cell>
          <cell r="F652" t="str">
            <v>08/03/1973</v>
          </cell>
          <cell r="G652" t="str">
            <v>m</v>
          </cell>
          <cell r="H652" t="str">
            <v>ORLEANS TRIATHLON CLUB 45</v>
          </cell>
          <cell r="I652" t="str">
            <v>B - Lic. club - Compétition - S. &amp; V.</v>
          </cell>
          <cell r="J652" t="str">
            <v>Vétéran</v>
          </cell>
        </row>
        <row r="653">
          <cell r="A653" t="str">
            <v>Jade PHILIPPON</v>
          </cell>
          <cell r="B653" t="str">
            <v>GENERATION TRIATHLON BLOIS Pupille</v>
          </cell>
          <cell r="C653" t="str">
            <v>B81442C0061441FPUFRA</v>
          </cell>
          <cell r="D653" t="str">
            <v>Jade</v>
          </cell>
          <cell r="E653" t="str">
            <v>PHILIPPON</v>
          </cell>
          <cell r="F653" t="str">
            <v>05/06/2011</v>
          </cell>
          <cell r="G653" t="str">
            <v>f</v>
          </cell>
          <cell r="H653" t="str">
            <v>GENERATION TRIATHLON BLOIS</v>
          </cell>
          <cell r="I653" t="str">
            <v>A - Lic. club - Compétition - Jeune</v>
          </cell>
          <cell r="J653" t="str">
            <v>Pupille</v>
          </cell>
        </row>
        <row r="654">
          <cell r="A654" t="str">
            <v>Aymeric BERNARD</v>
          </cell>
          <cell r="B654" t="str">
            <v>TEAM NUTEO Vétéran</v>
          </cell>
          <cell r="C654" t="str">
            <v>B74546L0061481MV1FRA</v>
          </cell>
          <cell r="D654" t="str">
            <v>Aymeric</v>
          </cell>
          <cell r="E654" t="str">
            <v>BERNARD</v>
          </cell>
          <cell r="F654" t="str">
            <v>15/03/1979</v>
          </cell>
          <cell r="G654" t="str">
            <v>m</v>
          </cell>
          <cell r="H654" t="str">
            <v>TEAM NUTEO</v>
          </cell>
          <cell r="I654" t="str">
            <v>D - Licence club - Loisir - S. &amp; V.</v>
          </cell>
          <cell r="J654" t="str">
            <v>Vétéran</v>
          </cell>
        </row>
        <row r="655">
          <cell r="A655" t="str">
            <v>Mahe ROBERT</v>
          </cell>
          <cell r="B655" t="str">
            <v>BOURGES TRIATHLON Pupille</v>
          </cell>
          <cell r="C655" t="str">
            <v>B39933C0060519MPUFRA</v>
          </cell>
          <cell r="D655" t="str">
            <v>Mahe</v>
          </cell>
          <cell r="E655" t="str">
            <v>ROBERT</v>
          </cell>
          <cell r="F655" t="str">
            <v>28/06/2011</v>
          </cell>
          <cell r="G655" t="str">
            <v>m</v>
          </cell>
          <cell r="H655" t="str">
            <v>BOURGES TRIATHLON</v>
          </cell>
          <cell r="I655" t="str">
            <v>A - Lic. club - Compétition - Jeune</v>
          </cell>
          <cell r="J655" t="str">
            <v>Pupille</v>
          </cell>
        </row>
        <row r="656">
          <cell r="A656" t="str">
            <v>Soline MAHE</v>
          </cell>
          <cell r="B656" t="str">
            <v>VENDOME TRIATHLON Pupille</v>
          </cell>
          <cell r="C656" t="str">
            <v>C02742C0060522FPUFRA</v>
          </cell>
          <cell r="D656" t="str">
            <v>Soline</v>
          </cell>
          <cell r="E656" t="str">
            <v>MAHE</v>
          </cell>
          <cell r="F656" t="str">
            <v>05/09/2012</v>
          </cell>
          <cell r="G656" t="str">
            <v>f</v>
          </cell>
          <cell r="H656" t="str">
            <v>VENDOME TRIATHLON</v>
          </cell>
          <cell r="I656" t="str">
            <v>A - Lic. club - Compétition - Jeune</v>
          </cell>
          <cell r="J656" t="str">
            <v>Pupille</v>
          </cell>
        </row>
        <row r="657">
          <cell r="A657" t="str">
            <v>Melanie LEMAIRE</v>
          </cell>
          <cell r="B657" t="str">
            <v>ORLEANS ASFAS TRIATHLON Senior</v>
          </cell>
          <cell r="C657" t="str">
            <v>A94998L0060520FS2FRA</v>
          </cell>
          <cell r="D657" t="str">
            <v>Melanie</v>
          </cell>
          <cell r="E657" t="str">
            <v>LEMAIRE</v>
          </cell>
          <cell r="F657" t="str">
            <v>03/09/1993</v>
          </cell>
          <cell r="G657" t="str">
            <v>f</v>
          </cell>
          <cell r="H657" t="str">
            <v>ORLEANS ASFAS TRIATHLON</v>
          </cell>
          <cell r="I657" t="str">
            <v>D - Licence club - Loisir - S. &amp; V.</v>
          </cell>
          <cell r="J657" t="str">
            <v>Senior</v>
          </cell>
        </row>
        <row r="658">
          <cell r="A658" t="str">
            <v>STEPHAN LOY</v>
          </cell>
          <cell r="B658" t="str">
            <v>ORLEANS ASFAS TRIATHLON Vétéran</v>
          </cell>
          <cell r="C658" t="str">
            <v>A28361C0060520MV4FRA</v>
          </cell>
          <cell r="D658" t="str">
            <v>STEPHAN</v>
          </cell>
          <cell r="E658" t="str">
            <v>LOY</v>
          </cell>
          <cell r="F658" t="str">
            <v>01/01/1964</v>
          </cell>
          <cell r="G658" t="str">
            <v>m</v>
          </cell>
          <cell r="H658" t="str">
            <v>ORLEANS ASFAS TRIATHLON</v>
          </cell>
          <cell r="I658" t="str">
            <v>B - Lic. club - Compétition - S. &amp; V.</v>
          </cell>
          <cell r="J658" t="str">
            <v>Vétéran</v>
          </cell>
        </row>
        <row r="659">
          <cell r="A659" t="str">
            <v>Valentin MOREAU</v>
          </cell>
          <cell r="B659" t="str">
            <v>ORLEANS ASFAS TRIATHLON Senior</v>
          </cell>
          <cell r="C659" t="str">
            <v>C06299C0060520MS2FRA</v>
          </cell>
          <cell r="D659" t="str">
            <v>Valentin</v>
          </cell>
          <cell r="E659" t="str">
            <v>MOREAU</v>
          </cell>
          <cell r="F659" t="str">
            <v>11/03/1996</v>
          </cell>
          <cell r="G659" t="str">
            <v>m</v>
          </cell>
          <cell r="H659" t="str">
            <v>ORLEANS ASFAS TRIATHLON</v>
          </cell>
          <cell r="I659" t="str">
            <v>B - Lic. club - Compétition - S. &amp; V.</v>
          </cell>
          <cell r="J659" t="str">
            <v>Senior</v>
          </cell>
        </row>
        <row r="660">
          <cell r="A660" t="str">
            <v>CEDRIC LAMBERET</v>
          </cell>
          <cell r="B660" t="str">
            <v>ORLEANS ASFAS TRIATHLON Vétéran</v>
          </cell>
          <cell r="C660" t="str">
            <v>C07290C0060520MV2FRA</v>
          </cell>
          <cell r="D660" t="str">
            <v>CEDRIC</v>
          </cell>
          <cell r="E660" t="str">
            <v>LAMBERET</v>
          </cell>
          <cell r="F660" t="str">
            <v>15/03/1976</v>
          </cell>
          <cell r="G660" t="str">
            <v>m</v>
          </cell>
          <cell r="H660" t="str">
            <v>ORLEANS ASFAS TRIATHLON</v>
          </cell>
          <cell r="I660" t="str">
            <v>B - Lic. club - Compétition - S. &amp; V.</v>
          </cell>
          <cell r="J660" t="str">
            <v>Vétéran</v>
          </cell>
        </row>
        <row r="661">
          <cell r="A661" t="str">
            <v>Pascal LORENZI</v>
          </cell>
          <cell r="B661" t="str">
            <v>ORLEANS ASFAS TRIATHLON Vétéran</v>
          </cell>
          <cell r="C661" t="str">
            <v>B00205C0060520MV4FRA</v>
          </cell>
          <cell r="D661" t="str">
            <v>Pascal</v>
          </cell>
          <cell r="E661" t="str">
            <v>LORENZI</v>
          </cell>
          <cell r="F661" t="str">
            <v>29/03/1964</v>
          </cell>
          <cell r="G661" t="str">
            <v>m</v>
          </cell>
          <cell r="H661" t="str">
            <v>ORLEANS ASFAS TRIATHLON</v>
          </cell>
          <cell r="I661" t="str">
            <v>B - Lic. club - Compétition - S. &amp; V.</v>
          </cell>
          <cell r="J661" t="str">
            <v>Vétéran</v>
          </cell>
        </row>
        <row r="662">
          <cell r="A662" t="str">
            <v>Aurelien BESNARD</v>
          </cell>
          <cell r="B662" t="str">
            <v>ORLEANS ASFAS TRIATHLON Senior</v>
          </cell>
          <cell r="C662" t="str">
            <v>A74682C0060520MS3FRA</v>
          </cell>
          <cell r="D662" t="str">
            <v>Aurelien</v>
          </cell>
          <cell r="E662" t="str">
            <v>BESNARD</v>
          </cell>
          <cell r="F662" t="str">
            <v>02/10/1992</v>
          </cell>
          <cell r="G662" t="str">
            <v>m</v>
          </cell>
          <cell r="H662" t="str">
            <v>ORLEANS ASFAS TRIATHLON</v>
          </cell>
          <cell r="I662" t="str">
            <v>B - Lic. club - Compétition - S. &amp; V.</v>
          </cell>
          <cell r="J662" t="str">
            <v>Senior</v>
          </cell>
        </row>
        <row r="663">
          <cell r="A663" t="str">
            <v>Santin LILIAN</v>
          </cell>
          <cell r="B663" t="str">
            <v>ORLEANS ASFAS TRIATHLON Senior</v>
          </cell>
          <cell r="C663" t="str">
            <v>A98759C0060520MS3FRA</v>
          </cell>
          <cell r="D663" t="str">
            <v>Santin</v>
          </cell>
          <cell r="E663" t="str">
            <v>LILIAN</v>
          </cell>
          <cell r="F663" t="str">
            <v>26/09/1991</v>
          </cell>
          <cell r="G663" t="str">
            <v>m</v>
          </cell>
          <cell r="H663" t="str">
            <v>ORLEANS ASFAS TRIATHLON</v>
          </cell>
          <cell r="I663" t="str">
            <v>B - Lic. club - Compétition - S. &amp; V.</v>
          </cell>
          <cell r="J663" t="str">
            <v>Senior</v>
          </cell>
        </row>
        <row r="664">
          <cell r="A664" t="str">
            <v>Arnaud MORIN</v>
          </cell>
          <cell r="B664" t="str">
            <v>ORLEANS ASFAS TRIATHLON Vétéran</v>
          </cell>
          <cell r="C664" t="str">
            <v>A42958C0060520MV3FRA</v>
          </cell>
          <cell r="D664" t="str">
            <v>Arnaud</v>
          </cell>
          <cell r="E664" t="str">
            <v>MORIN</v>
          </cell>
          <cell r="F664" t="str">
            <v>18/01/1972</v>
          </cell>
          <cell r="G664" t="str">
            <v>m</v>
          </cell>
          <cell r="H664" t="str">
            <v>ORLEANS ASFAS TRIATHLON</v>
          </cell>
          <cell r="I664" t="str">
            <v>B - Lic. club - Compétition - S. &amp; V.</v>
          </cell>
          <cell r="J664" t="str">
            <v>Vétéran</v>
          </cell>
        </row>
        <row r="665">
          <cell r="A665" t="str">
            <v>Isabelle MALHERBE</v>
          </cell>
          <cell r="B665" t="str">
            <v>ORLEANS ASFAS TRIATHLON Vétéran</v>
          </cell>
          <cell r="C665" t="str">
            <v>A28364C0060520FV2FRA</v>
          </cell>
          <cell r="D665" t="str">
            <v>Isabelle</v>
          </cell>
          <cell r="E665" t="str">
            <v>MALHERBE</v>
          </cell>
          <cell r="F665" t="str">
            <v>14/11/1976</v>
          </cell>
          <cell r="G665" t="str">
            <v>f</v>
          </cell>
          <cell r="H665" t="str">
            <v>ORLEANS ASFAS TRIATHLON</v>
          </cell>
          <cell r="I665" t="str">
            <v>B - Lic. club - Compétition - S. &amp; V.</v>
          </cell>
          <cell r="J665" t="str">
            <v>Vétéran</v>
          </cell>
        </row>
        <row r="666">
          <cell r="A666" t="str">
            <v>SEBASTIEN FIOT</v>
          </cell>
          <cell r="B666" t="str">
            <v>LOCHES 37 TRIATHLON Vétéran</v>
          </cell>
          <cell r="C666" t="str">
            <v>B17317L0060536MV3FRA</v>
          </cell>
          <cell r="D666" t="str">
            <v>SEBASTIEN</v>
          </cell>
          <cell r="E666" t="str">
            <v>FIOT</v>
          </cell>
          <cell r="F666" t="str">
            <v>03/01/1971</v>
          </cell>
          <cell r="G666" t="str">
            <v>m</v>
          </cell>
          <cell r="H666" t="str">
            <v>LOCHES 37 TRIATHLON</v>
          </cell>
          <cell r="I666" t="str">
            <v>D - Licence club - Loisir - S. &amp; V.</v>
          </cell>
          <cell r="J666" t="str">
            <v>Vétéran</v>
          </cell>
        </row>
        <row r="667">
          <cell r="A667" t="str">
            <v>Daniel NUNEZ GONZALEZ</v>
          </cell>
          <cell r="B667" t="str">
            <v>LOCHES 37 TRIATHLON Vétéran</v>
          </cell>
          <cell r="C667" t="str">
            <v>B32666L0060536MV3MEX</v>
          </cell>
          <cell r="D667" t="str">
            <v>Daniel</v>
          </cell>
          <cell r="E667" t="str">
            <v>NUNEZ GONZALEZ</v>
          </cell>
          <cell r="F667" t="str">
            <v>09/09/1968</v>
          </cell>
          <cell r="G667" t="str">
            <v>m</v>
          </cell>
          <cell r="H667" t="str">
            <v>LOCHES 37 TRIATHLON</v>
          </cell>
          <cell r="I667" t="str">
            <v>D - Licence club - Loisir - S. &amp; V.</v>
          </cell>
          <cell r="J667" t="str">
            <v>Vétéran</v>
          </cell>
        </row>
        <row r="668">
          <cell r="A668" t="str">
            <v>Anthony CELLERIN</v>
          </cell>
          <cell r="B668" t="str">
            <v>LOCHES 37 TRIATHLON Senior</v>
          </cell>
          <cell r="C668" t="str">
            <v>A69298C0060536MS4FRA</v>
          </cell>
          <cell r="D668" t="str">
            <v>Anthony</v>
          </cell>
          <cell r="E668" t="str">
            <v>CELLERIN</v>
          </cell>
          <cell r="F668" t="str">
            <v>06/08/1983</v>
          </cell>
          <cell r="G668" t="str">
            <v>m</v>
          </cell>
          <cell r="H668" t="str">
            <v>LOCHES 37 TRIATHLON</v>
          </cell>
          <cell r="I668" t="str">
            <v>B - Lic. club - Compétition - S. &amp; V.</v>
          </cell>
          <cell r="J668" t="str">
            <v>Senior</v>
          </cell>
        </row>
        <row r="669">
          <cell r="A669" t="str">
            <v>Alexandre CRESPIN</v>
          </cell>
          <cell r="B669" t="str">
            <v>LOCHES 37 TRIATHLON Senior</v>
          </cell>
          <cell r="C669" t="str">
            <v>B36460L0060536MS3FRA</v>
          </cell>
          <cell r="D669" t="str">
            <v>Alexandre</v>
          </cell>
          <cell r="E669" t="str">
            <v>CRESPIN</v>
          </cell>
          <cell r="F669" t="str">
            <v>22/10/1988</v>
          </cell>
          <cell r="G669" t="str">
            <v>m</v>
          </cell>
          <cell r="H669" t="str">
            <v>LOCHES 37 TRIATHLON</v>
          </cell>
          <cell r="I669" t="str">
            <v>D - Licence club - Loisir - S. &amp; V.</v>
          </cell>
          <cell r="J669" t="str">
            <v>Senior</v>
          </cell>
        </row>
        <row r="670">
          <cell r="A670" t="str">
            <v>NADEGE CRESPIN</v>
          </cell>
          <cell r="B670" t="str">
            <v>LOCHES 37 TRIATHLON Vétéran</v>
          </cell>
          <cell r="C670" t="str">
            <v>B08958L0060536FV5FRA</v>
          </cell>
          <cell r="D670" t="str">
            <v>NADEGE</v>
          </cell>
          <cell r="E670" t="str">
            <v>CRESPIN</v>
          </cell>
          <cell r="F670" t="str">
            <v>02/04/1960</v>
          </cell>
          <cell r="G670" t="str">
            <v>f</v>
          </cell>
          <cell r="H670" t="str">
            <v>LOCHES 37 TRIATHLON</v>
          </cell>
          <cell r="I670" t="str">
            <v>D - Licence club - Loisir - S. &amp; V.</v>
          </cell>
          <cell r="J670" t="str">
            <v>Vétéran</v>
          </cell>
        </row>
        <row r="671">
          <cell r="A671" t="str">
            <v>Julien PELLETIER</v>
          </cell>
          <cell r="B671" t="str">
            <v>LOCHES 37 TRIATHLON Vétéran</v>
          </cell>
          <cell r="C671" t="str">
            <v>C09980C0060536MV1FRA</v>
          </cell>
          <cell r="D671" t="str">
            <v>Julien</v>
          </cell>
          <cell r="E671" t="str">
            <v>PELLETIER</v>
          </cell>
          <cell r="F671" t="str">
            <v>05/04/1982</v>
          </cell>
          <cell r="G671" t="str">
            <v>m</v>
          </cell>
          <cell r="H671" t="str">
            <v>LOCHES 37 TRIATHLON</v>
          </cell>
          <cell r="I671" t="str">
            <v>B - Lic. club - Compétition - S. &amp; V.</v>
          </cell>
          <cell r="J671" t="str">
            <v>Vétéran</v>
          </cell>
        </row>
        <row r="672">
          <cell r="A672" t="str">
            <v>Loic ROLAND</v>
          </cell>
          <cell r="B672" t="str">
            <v>LOCHES 37 TRIATHLON Vétéran</v>
          </cell>
          <cell r="C672" t="str">
            <v>A85072L0060536MV1FRA</v>
          </cell>
          <cell r="D672" t="str">
            <v>Loic</v>
          </cell>
          <cell r="E672" t="str">
            <v>ROLAND</v>
          </cell>
          <cell r="F672" t="str">
            <v>06/01/1981</v>
          </cell>
          <cell r="G672" t="str">
            <v>m</v>
          </cell>
          <cell r="H672" t="str">
            <v>LOCHES 37 TRIATHLON</v>
          </cell>
          <cell r="I672" t="str">
            <v>D - Licence club - Loisir - S. &amp; V.</v>
          </cell>
          <cell r="J672" t="str">
            <v>Vétéran</v>
          </cell>
        </row>
        <row r="673">
          <cell r="A673" t="str">
            <v>Johan MANSET</v>
          </cell>
          <cell r="B673" t="str">
            <v>LOCHES 37 TRIATHLON Vétéran</v>
          </cell>
          <cell r="C673" t="str">
            <v>C08006C0060536MV2FRA</v>
          </cell>
          <cell r="D673" t="str">
            <v>Johan</v>
          </cell>
          <cell r="E673" t="str">
            <v>MANSET</v>
          </cell>
          <cell r="F673" t="str">
            <v>18/09/1975</v>
          </cell>
          <cell r="G673" t="str">
            <v>m</v>
          </cell>
          <cell r="H673" t="str">
            <v>LOCHES 37 TRIATHLON</v>
          </cell>
          <cell r="I673" t="str">
            <v>B - Lic. club - Compétition - S. &amp; V.</v>
          </cell>
          <cell r="J673" t="str">
            <v>Vétéran</v>
          </cell>
        </row>
        <row r="674">
          <cell r="A674" t="str">
            <v>GUILLON MATTHIEU</v>
          </cell>
          <cell r="B674" t="str">
            <v>LOCHES 37 TRIATHLON Vétéran</v>
          </cell>
          <cell r="C674" t="str">
            <v>B63750L0060536MV4FRA</v>
          </cell>
          <cell r="D674" t="str">
            <v>GUILLON</v>
          </cell>
          <cell r="E674" t="str">
            <v>MATTHIEU</v>
          </cell>
          <cell r="F674" t="str">
            <v>15/01/1967</v>
          </cell>
          <cell r="G674" t="str">
            <v>m</v>
          </cell>
          <cell r="H674" t="str">
            <v>LOCHES 37 TRIATHLON</v>
          </cell>
          <cell r="I674" t="str">
            <v>D - Licence club - Loisir - S. &amp; V.</v>
          </cell>
          <cell r="J674" t="str">
            <v>Vétéran</v>
          </cell>
        </row>
        <row r="675">
          <cell r="A675" t="str">
            <v>Yolan SORDELET</v>
          </cell>
          <cell r="B675" t="str">
            <v>LOCHES 37 TRIATHLON Senior</v>
          </cell>
          <cell r="C675" t="str">
            <v>B65800C0060536MS3FRA</v>
          </cell>
          <cell r="D675" t="str">
            <v>Yolan</v>
          </cell>
          <cell r="E675" t="str">
            <v>SORDELET</v>
          </cell>
          <cell r="F675" t="str">
            <v>21/05/1991</v>
          </cell>
          <cell r="G675" t="str">
            <v>m</v>
          </cell>
          <cell r="H675" t="str">
            <v>LOCHES 37 TRIATHLON</v>
          </cell>
          <cell r="I675" t="str">
            <v>B - Lic. club - Compétition - S. &amp; V.</v>
          </cell>
          <cell r="J675" t="str">
            <v>Senior</v>
          </cell>
        </row>
        <row r="676">
          <cell r="A676" t="str">
            <v>NICOLAS CELLERIN</v>
          </cell>
          <cell r="B676" t="str">
            <v>LOCHES 37 TRIATHLON Vétéran</v>
          </cell>
          <cell r="C676" t="str">
            <v>A32773C0060536MV1FRA</v>
          </cell>
          <cell r="D676" t="str">
            <v>NICOLAS</v>
          </cell>
          <cell r="E676" t="str">
            <v>CELLERIN</v>
          </cell>
          <cell r="F676" t="str">
            <v>12/01/1981</v>
          </cell>
          <cell r="G676" t="str">
            <v>m</v>
          </cell>
          <cell r="H676" t="str">
            <v>LOCHES 37 TRIATHLON</v>
          </cell>
          <cell r="I676" t="str">
            <v>B - Lic. club - Compétition - S. &amp; V.</v>
          </cell>
          <cell r="J676" t="str">
            <v>Vétéran</v>
          </cell>
        </row>
        <row r="677">
          <cell r="A677" t="str">
            <v>Caroline DEL GROSSO</v>
          </cell>
          <cell r="B677" t="str">
            <v>LOCHES 37 TRIATHLON Senior</v>
          </cell>
          <cell r="C677" t="str">
            <v>B36705L0060536FS3FRA</v>
          </cell>
          <cell r="D677" t="str">
            <v>Caroline</v>
          </cell>
          <cell r="E677" t="str">
            <v>DEL GROSSO</v>
          </cell>
          <cell r="F677" t="str">
            <v>07/03/1991</v>
          </cell>
          <cell r="G677" t="str">
            <v>f</v>
          </cell>
          <cell r="H677" t="str">
            <v>LOCHES 37 TRIATHLON</v>
          </cell>
          <cell r="I677" t="str">
            <v>D - Licence club - Loisir - S. &amp; V.</v>
          </cell>
          <cell r="J677" t="str">
            <v>Senior</v>
          </cell>
        </row>
        <row r="678">
          <cell r="A678" t="str">
            <v>Anne Sophie DUMAS</v>
          </cell>
          <cell r="B678" t="str">
            <v>LOCHES 37 TRIATHLON Senior</v>
          </cell>
          <cell r="C678" t="str">
            <v>A29408D0060536FS3FRA</v>
          </cell>
          <cell r="D678" t="str">
            <v>Anne Sophie</v>
          </cell>
          <cell r="E678" t="str">
            <v>DUMAS</v>
          </cell>
          <cell r="F678" t="str">
            <v>14/07/1989</v>
          </cell>
          <cell r="G678" t="str">
            <v>f</v>
          </cell>
          <cell r="H678" t="str">
            <v>LOCHES 37 TRIATHLON</v>
          </cell>
          <cell r="I678" t="str">
            <v>G - Lic. club - Dirigeant</v>
          </cell>
          <cell r="J678" t="str">
            <v>Senior</v>
          </cell>
        </row>
        <row r="679">
          <cell r="A679" t="str">
            <v>Frederic MOREAU</v>
          </cell>
          <cell r="B679" t="str">
            <v>LOCHES 37 TRIATHLON Vétéran</v>
          </cell>
          <cell r="C679" t="str">
            <v>B82177C0060536MV2FRA</v>
          </cell>
          <cell r="D679" t="str">
            <v>Frederic</v>
          </cell>
          <cell r="E679" t="str">
            <v>MOREAU</v>
          </cell>
          <cell r="F679" t="str">
            <v>30/03/1976</v>
          </cell>
          <cell r="G679" t="str">
            <v>m</v>
          </cell>
          <cell r="H679" t="str">
            <v>LOCHES 37 TRIATHLON</v>
          </cell>
          <cell r="I679" t="str">
            <v>B - Lic. club - Compétition - S. &amp; V.</v>
          </cell>
          <cell r="J679" t="str">
            <v>Vétéran</v>
          </cell>
        </row>
        <row r="680">
          <cell r="A680" t="str">
            <v>VICTOR BERTHAULT</v>
          </cell>
          <cell r="B680" t="str">
            <v>LOCHES 37 TRIATHLON Junior</v>
          </cell>
          <cell r="C680" t="str">
            <v>B84938L0060536MJUFRA</v>
          </cell>
          <cell r="D680" t="str">
            <v>VICTOR</v>
          </cell>
          <cell r="E680" t="str">
            <v>BERTHAULT</v>
          </cell>
          <cell r="F680" t="str">
            <v>22/07/2004</v>
          </cell>
          <cell r="G680" t="str">
            <v>m</v>
          </cell>
          <cell r="H680" t="str">
            <v>LOCHES 37 TRIATHLON</v>
          </cell>
          <cell r="I680" t="str">
            <v>C - Lic. club - Loisir - Jeune</v>
          </cell>
          <cell r="J680" t="str">
            <v>Junior</v>
          </cell>
        </row>
        <row r="681">
          <cell r="A681" t="str">
            <v>Fabien RIBREAU</v>
          </cell>
          <cell r="B681" t="str">
            <v>LOCHES 37 TRIATHLON Senior</v>
          </cell>
          <cell r="C681" t="str">
            <v>B16816L0060536MS3FRA</v>
          </cell>
          <cell r="D681" t="str">
            <v>Fabien</v>
          </cell>
          <cell r="E681" t="str">
            <v>RIBREAU</v>
          </cell>
          <cell r="F681" t="str">
            <v>08/01/1991</v>
          </cell>
          <cell r="G681" t="str">
            <v>m</v>
          </cell>
          <cell r="H681" t="str">
            <v>LOCHES 37 TRIATHLON</v>
          </cell>
          <cell r="I681" t="str">
            <v>D - Licence club - Loisir - S. &amp; V.</v>
          </cell>
          <cell r="J681" t="str">
            <v>Senior</v>
          </cell>
        </row>
        <row r="682">
          <cell r="A682" t="str">
            <v>Arnaud BERTHON</v>
          </cell>
          <cell r="B682" t="str">
            <v>LOCHES 37 TRIATHLON Vétéran</v>
          </cell>
          <cell r="C682" t="str">
            <v>B15468C0060536MV1FRA</v>
          </cell>
          <cell r="D682" t="str">
            <v>Arnaud</v>
          </cell>
          <cell r="E682" t="str">
            <v>BERTHON</v>
          </cell>
          <cell r="F682" t="str">
            <v>13/04/1982</v>
          </cell>
          <cell r="G682" t="str">
            <v>m</v>
          </cell>
          <cell r="H682" t="str">
            <v>LOCHES 37 TRIATHLON</v>
          </cell>
          <cell r="I682" t="str">
            <v>B - Lic. club - Compétition - S. &amp; V.</v>
          </cell>
          <cell r="J682" t="str">
            <v>Vétéran</v>
          </cell>
        </row>
        <row r="683">
          <cell r="A683" t="str">
            <v>Charlotte LECOMTE</v>
          </cell>
          <cell r="B683" t="str">
            <v>LOCHES 37 TRIATHLON Senior</v>
          </cell>
          <cell r="C683" t="str">
            <v>C07348L0060536FS4FRA</v>
          </cell>
          <cell r="D683" t="str">
            <v>Charlotte</v>
          </cell>
          <cell r="E683" t="str">
            <v>LECOMTE</v>
          </cell>
          <cell r="F683" t="str">
            <v>13/03/1985</v>
          </cell>
          <cell r="G683" t="str">
            <v>f</v>
          </cell>
          <cell r="H683" t="str">
            <v>LOCHES 37 TRIATHLON</v>
          </cell>
          <cell r="I683" t="str">
            <v>D - Licence club - Loisir - S. &amp; V.</v>
          </cell>
          <cell r="J683" t="str">
            <v>Senior</v>
          </cell>
        </row>
        <row r="684">
          <cell r="A684" t="str">
            <v>MAXIME KERN</v>
          </cell>
          <cell r="B684" t="str">
            <v>LOCHES 37 TRIATHLON Senior</v>
          </cell>
          <cell r="C684" t="str">
            <v>A28635C0060536MS4FRA</v>
          </cell>
          <cell r="D684" t="str">
            <v>MAXIME</v>
          </cell>
          <cell r="E684" t="str">
            <v>KERN</v>
          </cell>
          <cell r="F684" t="str">
            <v>09/09/1986</v>
          </cell>
          <cell r="G684" t="str">
            <v>m</v>
          </cell>
          <cell r="H684" t="str">
            <v>LOCHES 37 TRIATHLON</v>
          </cell>
          <cell r="I684" t="str">
            <v>B - Lic. club - Compétition - S. &amp; V.</v>
          </cell>
          <cell r="J684" t="str">
            <v>Senior</v>
          </cell>
        </row>
        <row r="685">
          <cell r="A685" t="str">
            <v>Janick GAULTIER</v>
          </cell>
          <cell r="B685" t="str">
            <v>LOCHES 37 TRIATHLON Vétéran</v>
          </cell>
          <cell r="C685" t="str">
            <v>B38711L0060536MV5FRA</v>
          </cell>
          <cell r="D685" t="str">
            <v>Janick</v>
          </cell>
          <cell r="E685" t="str">
            <v>GAULTIER</v>
          </cell>
          <cell r="F685" t="str">
            <v>22/06/1961</v>
          </cell>
          <cell r="G685" t="str">
            <v>m</v>
          </cell>
          <cell r="H685" t="str">
            <v>LOCHES 37 TRIATHLON</v>
          </cell>
          <cell r="I685" t="str">
            <v>D - Licence club - Loisir - S. &amp; V.</v>
          </cell>
          <cell r="J685" t="str">
            <v>Vétéran</v>
          </cell>
        </row>
        <row r="686">
          <cell r="A686" t="str">
            <v>Vincent DUGAST</v>
          </cell>
          <cell r="B686" t="str">
            <v>LOCHES 37 TRIATHLON Vétéran</v>
          </cell>
          <cell r="C686" t="str">
            <v>B28248C0060536MV1FRA</v>
          </cell>
          <cell r="D686" t="str">
            <v>Vincent</v>
          </cell>
          <cell r="E686" t="str">
            <v>DUGAST</v>
          </cell>
          <cell r="F686" t="str">
            <v>08/03/1980</v>
          </cell>
          <cell r="G686" t="str">
            <v>m</v>
          </cell>
          <cell r="H686" t="str">
            <v>LOCHES 37 TRIATHLON</v>
          </cell>
          <cell r="I686" t="str">
            <v>B - Lic. club - Compétition - S. &amp; V.</v>
          </cell>
          <cell r="J686" t="str">
            <v>Vétéran</v>
          </cell>
        </row>
        <row r="687">
          <cell r="A687" t="str">
            <v>Romain CUREAU</v>
          </cell>
          <cell r="B687" t="str">
            <v>LOCHES 37 TRIATHLON Senior</v>
          </cell>
          <cell r="C687" t="str">
            <v>A56102C0060536MS4FRA</v>
          </cell>
          <cell r="D687" t="str">
            <v>Romain</v>
          </cell>
          <cell r="E687" t="str">
            <v>CUREAU</v>
          </cell>
          <cell r="F687" t="str">
            <v>10/05/1986</v>
          </cell>
          <cell r="G687" t="str">
            <v>m</v>
          </cell>
          <cell r="H687" t="str">
            <v>LOCHES 37 TRIATHLON</v>
          </cell>
          <cell r="I687" t="str">
            <v>B - Lic. club - Compétition - S. &amp; V.</v>
          </cell>
          <cell r="J687" t="str">
            <v>Senior</v>
          </cell>
        </row>
        <row r="688">
          <cell r="A688" t="str">
            <v>Frederic DUMAS</v>
          </cell>
          <cell r="B688" t="str">
            <v>LOCHES 37 TRIATHLON Senior</v>
          </cell>
          <cell r="C688" t="str">
            <v>A83471D0060536MS4FRA</v>
          </cell>
          <cell r="D688" t="str">
            <v>Frederic</v>
          </cell>
          <cell r="E688" t="str">
            <v>DUMAS</v>
          </cell>
          <cell r="F688" t="str">
            <v>14/07/1983</v>
          </cell>
          <cell r="G688" t="str">
            <v>m</v>
          </cell>
          <cell r="H688" t="str">
            <v>LOCHES 37 TRIATHLON</v>
          </cell>
          <cell r="I688" t="str">
            <v>G - Lic. club - Dirigeant</v>
          </cell>
          <cell r="J688" t="str">
            <v>Senior</v>
          </cell>
        </row>
        <row r="689">
          <cell r="A689" t="str">
            <v>Elodie EVEN</v>
          </cell>
          <cell r="B689" t="str">
            <v>LOCHES 37 TRIATHLON Vétéran</v>
          </cell>
          <cell r="C689" t="str">
            <v>B36860L0060536FV1FRA</v>
          </cell>
          <cell r="D689" t="str">
            <v>Elodie</v>
          </cell>
          <cell r="E689" t="str">
            <v>EVEN</v>
          </cell>
          <cell r="F689" t="str">
            <v>02/09/1981</v>
          </cell>
          <cell r="G689" t="str">
            <v>f</v>
          </cell>
          <cell r="H689" t="str">
            <v>LOCHES 37 TRIATHLON</v>
          </cell>
          <cell r="I689" t="str">
            <v>D - Licence club - Loisir - S. &amp; V.</v>
          </cell>
          <cell r="J689" t="str">
            <v>Vétéran</v>
          </cell>
        </row>
        <row r="690">
          <cell r="A690" t="str">
            <v>STEPHANE GODEFROY</v>
          </cell>
          <cell r="B690" t="str">
            <v>LOCHES 37 TRIATHLON Vétéran</v>
          </cell>
          <cell r="C690" t="str">
            <v>A29556C0060536MV4FRA</v>
          </cell>
          <cell r="D690" t="str">
            <v>STEPHANE</v>
          </cell>
          <cell r="E690" t="str">
            <v>GODEFROY</v>
          </cell>
          <cell r="F690" t="str">
            <v>18/07/1966</v>
          </cell>
          <cell r="G690" t="str">
            <v>m</v>
          </cell>
          <cell r="H690" t="str">
            <v>LOCHES 37 TRIATHLON</v>
          </cell>
          <cell r="I690" t="str">
            <v>B - Lic. club - Compétition - S. &amp; V.</v>
          </cell>
          <cell r="J690" t="str">
            <v>Vétéran</v>
          </cell>
        </row>
        <row r="691">
          <cell r="A691" t="str">
            <v>Lucas CHEVALIER</v>
          </cell>
          <cell r="B691" t="str">
            <v>LOCHES 37 TRIATHLON Senior</v>
          </cell>
          <cell r="C691" t="str">
            <v>B37248C0060536MS1FRA</v>
          </cell>
          <cell r="D691" t="str">
            <v>Lucas</v>
          </cell>
          <cell r="E691" t="str">
            <v>CHEVALIER</v>
          </cell>
          <cell r="F691" t="str">
            <v>05/09/2002</v>
          </cell>
          <cell r="G691" t="str">
            <v>m</v>
          </cell>
          <cell r="H691" t="str">
            <v>LOCHES 37 TRIATHLON</v>
          </cell>
          <cell r="I691" t="str">
            <v>B - Lic. club - Compétition - S. &amp; V.</v>
          </cell>
          <cell r="J691" t="str">
            <v>Senior</v>
          </cell>
        </row>
        <row r="692">
          <cell r="A692" t="str">
            <v>Thibault BALOGE</v>
          </cell>
          <cell r="B692" t="str">
            <v>LOCHES 37 TRIATHLON Senior</v>
          </cell>
          <cell r="C692" t="str">
            <v>B71751C0060536MS1FRA</v>
          </cell>
          <cell r="D692" t="str">
            <v>Thibault</v>
          </cell>
          <cell r="E692" t="str">
            <v>BALOGE</v>
          </cell>
          <cell r="F692" t="str">
            <v>21/05/2000</v>
          </cell>
          <cell r="G692" t="str">
            <v>m</v>
          </cell>
          <cell r="H692" t="str">
            <v>LOCHES 37 TRIATHLON</v>
          </cell>
          <cell r="I692" t="str">
            <v>B - Lic. club - Compétition - S. &amp; V.</v>
          </cell>
          <cell r="J692" t="str">
            <v>Senior</v>
          </cell>
        </row>
        <row r="693">
          <cell r="A693" t="str">
            <v>LAETITIA LABLANCHE</v>
          </cell>
          <cell r="B693" t="str">
            <v>LOCHES 37 TRIATHLON Vétéran</v>
          </cell>
          <cell r="C693" t="str">
            <v>B79630L0060536FV3FRA</v>
          </cell>
          <cell r="D693" t="str">
            <v>LAETITIA</v>
          </cell>
          <cell r="E693" t="str">
            <v>LABLANCHE</v>
          </cell>
          <cell r="F693" t="str">
            <v>19/08/1971</v>
          </cell>
          <cell r="G693" t="str">
            <v>f</v>
          </cell>
          <cell r="H693" t="str">
            <v>LOCHES 37 TRIATHLON</v>
          </cell>
          <cell r="I693" t="str">
            <v>D - Licence club - Loisir - S. &amp; V.</v>
          </cell>
          <cell r="J693" t="str">
            <v>Vétéran</v>
          </cell>
        </row>
        <row r="694">
          <cell r="A694" t="str">
            <v>Jerome MARTIN</v>
          </cell>
          <cell r="B694" t="str">
            <v>LOCHES 37 TRIATHLON Vétéran</v>
          </cell>
          <cell r="C694" t="str">
            <v>B85379C0060536MV1FRA</v>
          </cell>
          <cell r="D694" t="str">
            <v>Jerome</v>
          </cell>
          <cell r="E694" t="str">
            <v>MARTIN</v>
          </cell>
          <cell r="F694" t="str">
            <v>27/11/1978</v>
          </cell>
          <cell r="G694" t="str">
            <v>m</v>
          </cell>
          <cell r="H694" t="str">
            <v>LOCHES 37 TRIATHLON</v>
          </cell>
          <cell r="I694" t="str">
            <v>B - Lic. club - Compétition - S. &amp; V.</v>
          </cell>
          <cell r="J694" t="str">
            <v>Vétéran</v>
          </cell>
        </row>
        <row r="695">
          <cell r="A695" t="str">
            <v>Sophia FAVREAU</v>
          </cell>
          <cell r="B695" t="str">
            <v>LOCHES 37 TRIATHLON Vétéran</v>
          </cell>
          <cell r="C695" t="str">
            <v>B81478C0060536FV2FRA</v>
          </cell>
          <cell r="D695" t="str">
            <v>Sophia</v>
          </cell>
          <cell r="E695" t="str">
            <v>FAVREAU</v>
          </cell>
          <cell r="F695" t="str">
            <v>22/02/1976</v>
          </cell>
          <cell r="G695" t="str">
            <v>f</v>
          </cell>
          <cell r="H695" t="str">
            <v>LOCHES 37 TRIATHLON</v>
          </cell>
          <cell r="I695" t="str">
            <v>B - Lic. club - Compétition - S. &amp; V.</v>
          </cell>
          <cell r="J695" t="str">
            <v>Vétéran</v>
          </cell>
        </row>
        <row r="696">
          <cell r="A696" t="str">
            <v>Leopold GUILLON</v>
          </cell>
          <cell r="B696" t="str">
            <v>LOCHES 37 TRIATHLON Senior</v>
          </cell>
          <cell r="C696" t="str">
            <v>B33160C0060536MS2FRA</v>
          </cell>
          <cell r="D696" t="str">
            <v>Leopold</v>
          </cell>
          <cell r="E696" t="str">
            <v>GUILLON</v>
          </cell>
          <cell r="F696" t="str">
            <v>10/08/1997</v>
          </cell>
          <cell r="G696" t="str">
            <v>m</v>
          </cell>
          <cell r="H696" t="str">
            <v>LOCHES 37 TRIATHLON</v>
          </cell>
          <cell r="I696" t="str">
            <v>B - Lic. club - Compétition - S. &amp; V.</v>
          </cell>
          <cell r="J696" t="str">
            <v>Senior</v>
          </cell>
        </row>
        <row r="697">
          <cell r="A697" t="str">
            <v>CYRIL GUERIF</v>
          </cell>
          <cell r="B697" t="str">
            <v>LOCHES 37 TRIATHLON Vétéran</v>
          </cell>
          <cell r="C697" t="str">
            <v>A71760C0060536MV1FRA</v>
          </cell>
          <cell r="D697" t="str">
            <v>CYRIL</v>
          </cell>
          <cell r="E697" t="str">
            <v>GUERIF</v>
          </cell>
          <cell r="F697" t="str">
            <v>09/01/1981</v>
          </cell>
          <cell r="G697" t="str">
            <v>m</v>
          </cell>
          <cell r="H697" t="str">
            <v>LOCHES 37 TRIATHLON</v>
          </cell>
          <cell r="I697" t="str">
            <v>B - Lic. club - Compétition - S. &amp; V.</v>
          </cell>
          <cell r="J697" t="str">
            <v>Vétéran</v>
          </cell>
        </row>
        <row r="698">
          <cell r="A698" t="str">
            <v>Christophe BOUTON</v>
          </cell>
          <cell r="B698" t="str">
            <v>LOCHES 37 TRIATHLON Vétéran</v>
          </cell>
          <cell r="C698" t="str">
            <v>A65406C0060536MV4FRA</v>
          </cell>
          <cell r="D698" t="str">
            <v>Christophe</v>
          </cell>
          <cell r="E698" t="str">
            <v>BOUTON</v>
          </cell>
          <cell r="F698" t="str">
            <v>10/01/1963</v>
          </cell>
          <cell r="G698" t="str">
            <v>m</v>
          </cell>
          <cell r="H698" t="str">
            <v>LOCHES 37 TRIATHLON</v>
          </cell>
          <cell r="I698" t="str">
            <v>B - Lic. club - Compétition - S. &amp; V.</v>
          </cell>
          <cell r="J698" t="str">
            <v>Vétéran</v>
          </cell>
        </row>
        <row r="699">
          <cell r="A699" t="str">
            <v>Thierry NOYAU</v>
          </cell>
          <cell r="B699" t="str">
            <v>LOCHES 37 TRIATHLON Vétéran</v>
          </cell>
          <cell r="C699" t="str">
            <v>B62284C0060536MV4FRA</v>
          </cell>
          <cell r="D699" t="str">
            <v>Thierry</v>
          </cell>
          <cell r="E699" t="str">
            <v>NOYAU</v>
          </cell>
          <cell r="F699" t="str">
            <v>02/12/1966</v>
          </cell>
          <cell r="G699" t="str">
            <v>m</v>
          </cell>
          <cell r="H699" t="str">
            <v>LOCHES 37 TRIATHLON</v>
          </cell>
          <cell r="I699" t="str">
            <v>B - Lic. club - Compétition - S. &amp; V.</v>
          </cell>
          <cell r="J699" t="str">
            <v>Vétéran</v>
          </cell>
        </row>
        <row r="700">
          <cell r="A700" t="str">
            <v>Luc CHEVALIER</v>
          </cell>
          <cell r="B700" t="str">
            <v>LOCHES 37 TRIATHLON Vétéran</v>
          </cell>
          <cell r="C700" t="str">
            <v>B36777C0060536MV2FRA</v>
          </cell>
          <cell r="D700" t="str">
            <v>Luc</v>
          </cell>
          <cell r="E700" t="str">
            <v>CHEVALIER</v>
          </cell>
          <cell r="F700" t="str">
            <v>31/07/1974</v>
          </cell>
          <cell r="G700" t="str">
            <v>m</v>
          </cell>
          <cell r="H700" t="str">
            <v>LOCHES 37 TRIATHLON</v>
          </cell>
          <cell r="I700" t="str">
            <v>B - Lic. club - Compétition - S. &amp; V.</v>
          </cell>
          <cell r="J700" t="str">
            <v>Vétéran</v>
          </cell>
        </row>
        <row r="701">
          <cell r="A701" t="str">
            <v>Manon BACCELLI</v>
          </cell>
          <cell r="B701" t="str">
            <v>LOCHES 37 TRIATHLON Senior</v>
          </cell>
          <cell r="C701" t="str">
            <v>B69903L0060536FS2FRA</v>
          </cell>
          <cell r="D701" t="str">
            <v>Manon</v>
          </cell>
          <cell r="E701" t="str">
            <v>BACCELLI</v>
          </cell>
          <cell r="F701" t="str">
            <v>13/09/1994</v>
          </cell>
          <cell r="G701" t="str">
            <v>f</v>
          </cell>
          <cell r="H701" t="str">
            <v>LOCHES 37 TRIATHLON</v>
          </cell>
          <cell r="I701" t="str">
            <v>D - Licence club - Loisir - S. &amp; V.</v>
          </cell>
          <cell r="J701" t="str">
            <v>Senior</v>
          </cell>
        </row>
        <row r="702">
          <cell r="A702" t="str">
            <v>Benjamin CAMAIN</v>
          </cell>
          <cell r="B702" t="str">
            <v>LOCHES 37 TRIATHLON Senior</v>
          </cell>
          <cell r="C702" t="str">
            <v>B66617C0060536MS4FRA</v>
          </cell>
          <cell r="D702" t="str">
            <v>Benjamin</v>
          </cell>
          <cell r="E702" t="str">
            <v>CAMAIN</v>
          </cell>
          <cell r="F702" t="str">
            <v>04/03/1986</v>
          </cell>
          <cell r="G702" t="str">
            <v>m</v>
          </cell>
          <cell r="H702" t="str">
            <v>LOCHES 37 TRIATHLON</v>
          </cell>
          <cell r="I702" t="str">
            <v>B - Lic. club - Compétition - S. &amp; V.</v>
          </cell>
          <cell r="J702" t="str">
            <v>Senior</v>
          </cell>
        </row>
        <row r="703">
          <cell r="A703" t="str">
            <v>Arnaud PORTEBOIS</v>
          </cell>
          <cell r="B703" t="str">
            <v>LOCHES 37 TRIATHLON Vétéran</v>
          </cell>
          <cell r="C703" t="str">
            <v>B79296C0060536MV1FRA</v>
          </cell>
          <cell r="D703" t="str">
            <v>Arnaud</v>
          </cell>
          <cell r="E703" t="str">
            <v>PORTEBOIS</v>
          </cell>
          <cell r="F703" t="str">
            <v>29/07/1979</v>
          </cell>
          <cell r="G703" t="str">
            <v>m</v>
          </cell>
          <cell r="H703" t="str">
            <v>LOCHES 37 TRIATHLON</v>
          </cell>
          <cell r="I703" t="str">
            <v>B - Lic. club - Compétition - S. &amp; V.</v>
          </cell>
          <cell r="J703" t="str">
            <v>Vétéran</v>
          </cell>
        </row>
        <row r="704">
          <cell r="A704" t="str">
            <v>JULIEN CRESPIN</v>
          </cell>
          <cell r="B704" t="str">
            <v>LOCHES 37 TRIATHLON Senior</v>
          </cell>
          <cell r="C704" t="str">
            <v>B00734C0060536MS4FRA</v>
          </cell>
          <cell r="D704" t="str">
            <v>JULIEN</v>
          </cell>
          <cell r="E704" t="str">
            <v>CRESPIN</v>
          </cell>
          <cell r="F704" t="str">
            <v>06/07/1984</v>
          </cell>
          <cell r="G704" t="str">
            <v>m</v>
          </cell>
          <cell r="H704" t="str">
            <v>LOCHES 37 TRIATHLON</v>
          </cell>
          <cell r="I704" t="str">
            <v>B - Lic. club - Compétition - S. &amp; V.</v>
          </cell>
          <cell r="J704" t="str">
            <v>Senior</v>
          </cell>
        </row>
        <row r="705">
          <cell r="A705" t="str">
            <v>FREDERIC BEAUDOUIN</v>
          </cell>
          <cell r="B705" t="str">
            <v>LOCHES 37 TRIATHLON Vétéran</v>
          </cell>
          <cell r="C705" t="str">
            <v>B63148C0060536MV3FRA</v>
          </cell>
          <cell r="D705" t="str">
            <v>FREDERIC</v>
          </cell>
          <cell r="E705" t="str">
            <v>BEAUDOUIN</v>
          </cell>
          <cell r="F705" t="str">
            <v>23/07/1968</v>
          </cell>
          <cell r="G705" t="str">
            <v>m</v>
          </cell>
          <cell r="H705" t="str">
            <v>LOCHES 37 TRIATHLON</v>
          </cell>
          <cell r="I705" t="str">
            <v>B - Lic. club - Compétition - S. &amp; V.</v>
          </cell>
          <cell r="J705" t="str">
            <v>Vétéran</v>
          </cell>
        </row>
        <row r="706">
          <cell r="A706" t="str">
            <v>Nathanael BOURREAU</v>
          </cell>
          <cell r="B706" t="str">
            <v>LOCHES 37 TRIATHLON Senior</v>
          </cell>
          <cell r="C706" t="str">
            <v>B98220C0060536MS1FRA</v>
          </cell>
          <cell r="D706" t="str">
            <v>Nathanael</v>
          </cell>
          <cell r="E706" t="str">
            <v>BOURREAU</v>
          </cell>
          <cell r="F706" t="str">
            <v>07/11/1999</v>
          </cell>
          <cell r="G706" t="str">
            <v>m</v>
          </cell>
          <cell r="H706" t="str">
            <v>LOCHES 37 TRIATHLON</v>
          </cell>
          <cell r="I706" t="str">
            <v>B - Lic. club - Compétition - S. &amp; V.</v>
          </cell>
          <cell r="J706" t="str">
            <v>Senior</v>
          </cell>
        </row>
        <row r="707">
          <cell r="A707" t="str">
            <v>Fabrice FLEURY</v>
          </cell>
          <cell r="B707" t="str">
            <v>LOCHES 37 TRIATHLON Vétéran</v>
          </cell>
          <cell r="C707" t="str">
            <v>B98542C0060536MV4FRA</v>
          </cell>
          <cell r="D707" t="str">
            <v>Fabrice</v>
          </cell>
          <cell r="E707" t="str">
            <v>FLEURY</v>
          </cell>
          <cell r="F707" t="str">
            <v>23/08/1965</v>
          </cell>
          <cell r="G707" t="str">
            <v>m</v>
          </cell>
          <cell r="H707" t="str">
            <v>LOCHES 37 TRIATHLON</v>
          </cell>
          <cell r="I707" t="str">
            <v>B - Lic. club - Compétition - S. &amp; V.</v>
          </cell>
          <cell r="J707" t="str">
            <v>Vétéran</v>
          </cell>
        </row>
        <row r="708">
          <cell r="A708" t="str">
            <v>PIERRE SEBASTIEN MALLERET</v>
          </cell>
          <cell r="B708" t="str">
            <v>LOCHES 37 TRIATHLON Vétéran</v>
          </cell>
          <cell r="C708" t="str">
            <v>B99738C0060536MV2FRA</v>
          </cell>
          <cell r="D708" t="str">
            <v>PIERRE SEBASTIEN</v>
          </cell>
          <cell r="E708" t="str">
            <v>MALLERET</v>
          </cell>
          <cell r="F708" t="str">
            <v>13/02/1973</v>
          </cell>
          <cell r="G708" t="str">
            <v>m</v>
          </cell>
          <cell r="H708" t="str">
            <v>LOCHES 37 TRIATHLON</v>
          </cell>
          <cell r="I708" t="str">
            <v>B - Lic. club - Compétition - S. &amp; V.</v>
          </cell>
          <cell r="J708" t="str">
            <v>Vétéran</v>
          </cell>
        </row>
        <row r="709">
          <cell r="A709" t="str">
            <v>Alexandre FOURES</v>
          </cell>
          <cell r="B709" t="str">
            <v>LOCHES 37 TRIATHLON Vétéran</v>
          </cell>
          <cell r="C709" t="str">
            <v>B99939C0060536MV1FRA</v>
          </cell>
          <cell r="D709" t="str">
            <v>Alexandre</v>
          </cell>
          <cell r="E709" t="str">
            <v>FOURES</v>
          </cell>
          <cell r="F709" t="str">
            <v>27/09/1981</v>
          </cell>
          <cell r="G709" t="str">
            <v>m</v>
          </cell>
          <cell r="H709" t="str">
            <v>LOCHES 37 TRIATHLON</v>
          </cell>
          <cell r="I709" t="str">
            <v>B - Lic. club - Compétition - S. &amp; V.</v>
          </cell>
          <cell r="J709" t="str">
            <v>Vétéran</v>
          </cell>
        </row>
        <row r="710">
          <cell r="A710" t="str">
            <v>Veronique RIGAUD</v>
          </cell>
          <cell r="B710" t="str">
            <v>LOCHES 37 TRIATHLON Senior</v>
          </cell>
          <cell r="C710" t="str">
            <v>B83063C0060536FS3FRA</v>
          </cell>
          <cell r="D710" t="str">
            <v>Veronique</v>
          </cell>
          <cell r="E710" t="str">
            <v>RIGAUD</v>
          </cell>
          <cell r="F710" t="str">
            <v>14/07/1991</v>
          </cell>
          <cell r="G710" t="str">
            <v>f</v>
          </cell>
          <cell r="H710" t="str">
            <v>LOCHES 37 TRIATHLON</v>
          </cell>
          <cell r="I710" t="str">
            <v>B - Lic. club - Compétition - S. &amp; V.</v>
          </cell>
          <cell r="J710" t="str">
            <v>Senior</v>
          </cell>
        </row>
        <row r="711">
          <cell r="A711" t="str">
            <v>Thomas SALMON</v>
          </cell>
          <cell r="B711" t="str">
            <v>LOCHES 37 TRIATHLON Senior</v>
          </cell>
          <cell r="C711" t="str">
            <v>B59378C0060536MS3FRA</v>
          </cell>
          <cell r="D711" t="str">
            <v>Thomas</v>
          </cell>
          <cell r="E711" t="str">
            <v>SALMON</v>
          </cell>
          <cell r="F711" t="str">
            <v>03/09/1989</v>
          </cell>
          <cell r="G711" t="str">
            <v>m</v>
          </cell>
          <cell r="H711" t="str">
            <v>LOCHES 37 TRIATHLON</v>
          </cell>
          <cell r="I711" t="str">
            <v>B - Lic. club - Compétition - S. &amp; V.</v>
          </cell>
          <cell r="J711" t="str">
            <v>Senior</v>
          </cell>
        </row>
        <row r="712">
          <cell r="A712" t="str">
            <v>Decibelle CRESPIN</v>
          </cell>
          <cell r="B712" t="str">
            <v>LOCHES 37 TRIATHLON Senior</v>
          </cell>
          <cell r="C712" t="str">
            <v>B33259L0060536FS4FRA</v>
          </cell>
          <cell r="D712" t="str">
            <v>Decibelle</v>
          </cell>
          <cell r="E712" t="str">
            <v>CRESPIN</v>
          </cell>
          <cell r="F712" t="str">
            <v>25/09/1983</v>
          </cell>
          <cell r="G712" t="str">
            <v>f</v>
          </cell>
          <cell r="H712" t="str">
            <v>LOCHES 37 TRIATHLON</v>
          </cell>
          <cell r="I712" t="str">
            <v>D - Licence club - Loisir - S. &amp; V.</v>
          </cell>
          <cell r="J712" t="str">
            <v>Senior</v>
          </cell>
        </row>
        <row r="713">
          <cell r="A713" t="str">
            <v>Jean Marie TECHENEY</v>
          </cell>
          <cell r="B713" t="str">
            <v>LOCHES 37 TRIATHLON Vétéran</v>
          </cell>
          <cell r="C713" t="str">
            <v>B42683L0060536MV4FRA</v>
          </cell>
          <cell r="D713" t="str">
            <v>Jean Marie</v>
          </cell>
          <cell r="E713" t="str">
            <v>TECHENEY</v>
          </cell>
          <cell r="F713" t="str">
            <v>30/03/1963</v>
          </cell>
          <cell r="G713" t="str">
            <v>m</v>
          </cell>
          <cell r="H713" t="str">
            <v>LOCHES 37 TRIATHLON</v>
          </cell>
          <cell r="I713" t="str">
            <v>D - Licence club - Loisir - S. &amp; V.</v>
          </cell>
          <cell r="J713" t="str">
            <v>Vétéran</v>
          </cell>
        </row>
        <row r="714">
          <cell r="A714" t="str">
            <v>SEBASTIEN ARNAULT</v>
          </cell>
          <cell r="B714" t="str">
            <v>LOCHES 37 TRIATHLON Vétéran</v>
          </cell>
          <cell r="C714" t="str">
            <v>A29550C0060536MV3FRA</v>
          </cell>
          <cell r="D714" t="str">
            <v>SEBASTIEN</v>
          </cell>
          <cell r="E714" t="str">
            <v>ARNAULT</v>
          </cell>
          <cell r="F714" t="str">
            <v>23/10/1971</v>
          </cell>
          <cell r="G714" t="str">
            <v>m</v>
          </cell>
          <cell r="H714" t="str">
            <v>LOCHES 37 TRIATHLON</v>
          </cell>
          <cell r="I714" t="str">
            <v>B - Lic. club - Compétition - S. &amp; V.</v>
          </cell>
          <cell r="J714" t="str">
            <v>Vétéran</v>
          </cell>
        </row>
        <row r="715">
          <cell r="A715" t="str">
            <v>Laurent PEYROUSERE</v>
          </cell>
          <cell r="B715" t="str">
            <v>SAINT AVERTIN SPORTS TRIATHLON 37 Vétéran</v>
          </cell>
          <cell r="C715" t="str">
            <v>B37480C0060532MV3FRA</v>
          </cell>
          <cell r="D715" t="str">
            <v>Laurent</v>
          </cell>
          <cell r="E715" t="str">
            <v>PEYROUSERE</v>
          </cell>
          <cell r="F715" t="str">
            <v>17/06/1972</v>
          </cell>
          <cell r="G715" t="str">
            <v>m</v>
          </cell>
          <cell r="H715" t="str">
            <v>SAINT AVERTIN SPORTS TRIATHLON 37</v>
          </cell>
          <cell r="I715" t="str">
            <v>B - Lic. club - Compétition - S. &amp; V.</v>
          </cell>
          <cell r="J715" t="str">
            <v>Vétéran</v>
          </cell>
        </row>
        <row r="716">
          <cell r="A716" t="str">
            <v>Nolann GUILLARD</v>
          </cell>
          <cell r="B716" t="str">
            <v>SAINT AVERTIN SPORTS TRIATHLON 37 Benjamin</v>
          </cell>
          <cell r="C716" t="str">
            <v>C10180C0060532MBEFRA</v>
          </cell>
          <cell r="D716" t="str">
            <v>Nolann</v>
          </cell>
          <cell r="E716" t="str">
            <v>GUILLARD</v>
          </cell>
          <cell r="F716" t="str">
            <v>24/01/2009</v>
          </cell>
          <cell r="G716" t="str">
            <v>m</v>
          </cell>
          <cell r="H716" t="str">
            <v>SAINT AVERTIN SPORTS TRIATHLON 37</v>
          </cell>
          <cell r="I716" t="str">
            <v>A - Lic. club - Compétition - Jeune</v>
          </cell>
          <cell r="J716" t="str">
            <v>Benjamin</v>
          </cell>
        </row>
        <row r="717">
          <cell r="A717" t="str">
            <v>Arthur POIRIER</v>
          </cell>
          <cell r="B717" t="str">
            <v>SAINT AVERTIN SPORTS TRIATHLON 37 Senior</v>
          </cell>
          <cell r="C717" t="str">
            <v>B35154C0060532MS2FRA</v>
          </cell>
          <cell r="D717" t="str">
            <v>Arthur</v>
          </cell>
          <cell r="E717" t="str">
            <v>POIRIER</v>
          </cell>
          <cell r="F717" t="str">
            <v>15/07/1994</v>
          </cell>
          <cell r="G717" t="str">
            <v>m</v>
          </cell>
          <cell r="H717" t="str">
            <v>SAINT AVERTIN SPORTS TRIATHLON 37</v>
          </cell>
          <cell r="I717" t="str">
            <v>B - Lic. club - Compétition - S. &amp; V.</v>
          </cell>
          <cell r="J717" t="str">
            <v>Senior</v>
          </cell>
        </row>
        <row r="718">
          <cell r="A718" t="str">
            <v>Bastien RAVENELLE</v>
          </cell>
          <cell r="B718" t="str">
            <v>SAINT AVERTIN SPORTS TRIATHLON 37 Senior</v>
          </cell>
          <cell r="C718" t="str">
            <v>A29448C0060532MS1FRA</v>
          </cell>
          <cell r="D718" t="str">
            <v>Bastien</v>
          </cell>
          <cell r="E718" t="str">
            <v>RAVENELLE</v>
          </cell>
          <cell r="F718" t="str">
            <v>10/07/1998</v>
          </cell>
          <cell r="G718" t="str">
            <v>m</v>
          </cell>
          <cell r="H718" t="str">
            <v>SAINT AVERTIN SPORTS TRIATHLON 37</v>
          </cell>
          <cell r="I718" t="str">
            <v>B - Lic. club - Compétition - S. &amp; V.</v>
          </cell>
          <cell r="J718" t="str">
            <v>Senior</v>
          </cell>
        </row>
        <row r="719">
          <cell r="A719" t="str">
            <v>Lola BACHET</v>
          </cell>
          <cell r="B719" t="str">
            <v>SAINT AVERTIN SPORTS TRIATHLON 37 Senior</v>
          </cell>
          <cell r="C719" t="str">
            <v>A29464C0060532FS1FRA</v>
          </cell>
          <cell r="D719" t="str">
            <v>Lola</v>
          </cell>
          <cell r="E719" t="str">
            <v>BACHET</v>
          </cell>
          <cell r="F719" t="str">
            <v>21/06/1998</v>
          </cell>
          <cell r="G719" t="str">
            <v>f</v>
          </cell>
          <cell r="H719" t="str">
            <v>SAINT AVERTIN SPORTS TRIATHLON 37</v>
          </cell>
          <cell r="I719" t="str">
            <v>B - Lic. club - Compétition - S. &amp; V.</v>
          </cell>
          <cell r="J719" t="str">
            <v>Senior</v>
          </cell>
        </row>
        <row r="720">
          <cell r="A720" t="str">
            <v>Antoine VION</v>
          </cell>
          <cell r="B720" t="str">
            <v>SAINT AVERTIN SPORTS TRIATHLON 37 Senior</v>
          </cell>
          <cell r="C720" t="str">
            <v>A62158C0060532MS4FRA</v>
          </cell>
          <cell r="D720" t="str">
            <v>Antoine</v>
          </cell>
          <cell r="E720" t="str">
            <v>VION</v>
          </cell>
          <cell r="F720" t="str">
            <v>01/11/1984</v>
          </cell>
          <cell r="G720" t="str">
            <v>m</v>
          </cell>
          <cell r="H720" t="str">
            <v>SAINT AVERTIN SPORTS TRIATHLON 37</v>
          </cell>
          <cell r="I720" t="str">
            <v>B - Lic. club - Compétition - S. &amp; V.</v>
          </cell>
          <cell r="J720" t="str">
            <v>Senior</v>
          </cell>
        </row>
        <row r="721">
          <cell r="A721" t="str">
            <v>MARINE ECHEVIN</v>
          </cell>
          <cell r="B721" t="str">
            <v>SAINT AVERTIN SPORTS TRIATHLON 37 Senior</v>
          </cell>
          <cell r="C721" t="str">
            <v>A29429C0060532FS2FRA</v>
          </cell>
          <cell r="D721" t="str">
            <v>MARINE</v>
          </cell>
          <cell r="E721" t="str">
            <v>ECHEVIN</v>
          </cell>
          <cell r="F721" t="str">
            <v>16/06/1996</v>
          </cell>
          <cell r="G721" t="str">
            <v>f</v>
          </cell>
          <cell r="H721" t="str">
            <v>SAINT AVERTIN SPORTS TRIATHLON 37</v>
          </cell>
          <cell r="I721" t="str">
            <v>B - Lic. club - Compétition - S. &amp; V.</v>
          </cell>
          <cell r="J721" t="str">
            <v>Senior</v>
          </cell>
        </row>
        <row r="722">
          <cell r="A722" t="str">
            <v>Michael ALLARD</v>
          </cell>
          <cell r="B722" t="str">
            <v>SAINT AVERTIN SPORTS TRIATHLON 37 Senior</v>
          </cell>
          <cell r="C722" t="str">
            <v>A80116C0060532MS4FRA</v>
          </cell>
          <cell r="D722" t="str">
            <v>Michael</v>
          </cell>
          <cell r="E722" t="str">
            <v>ALLARD</v>
          </cell>
          <cell r="F722" t="str">
            <v>27/05/1984</v>
          </cell>
          <cell r="G722" t="str">
            <v>m</v>
          </cell>
          <cell r="H722" t="str">
            <v>SAINT AVERTIN SPORTS TRIATHLON 37</v>
          </cell>
          <cell r="I722" t="str">
            <v>B - Lic. club - Compétition - S. &amp; V.</v>
          </cell>
          <cell r="J722" t="str">
            <v>Senior</v>
          </cell>
        </row>
        <row r="723">
          <cell r="A723" t="str">
            <v>Eliott CARO GILBERT</v>
          </cell>
          <cell r="B723" t="str">
            <v>SAINT AVERTIN SPORTS TRIATHLON 37 Mini-Poussin</v>
          </cell>
          <cell r="C723" t="str">
            <v>C05966L0060532MMPFRA</v>
          </cell>
          <cell r="D723" t="str">
            <v>Eliott</v>
          </cell>
          <cell r="E723" t="str">
            <v>CARO GILBERT</v>
          </cell>
          <cell r="F723" t="str">
            <v>12/08/2015</v>
          </cell>
          <cell r="G723" t="str">
            <v>m</v>
          </cell>
          <cell r="H723" t="str">
            <v>SAINT AVERTIN SPORTS TRIATHLON 37</v>
          </cell>
          <cell r="I723" t="str">
            <v>C - Lic. club - Loisir - Jeune</v>
          </cell>
          <cell r="J723" t="str">
            <v>Mini-Poussin</v>
          </cell>
        </row>
        <row r="724">
          <cell r="A724" t="str">
            <v>JEROME SABARD</v>
          </cell>
          <cell r="B724" t="str">
            <v>SAINT AVERTIN SPORTS TRIATHLON 37 Vétéran</v>
          </cell>
          <cell r="C724" t="str">
            <v>B93715D0060532MV2FRA</v>
          </cell>
          <cell r="D724" t="str">
            <v>JEROME</v>
          </cell>
          <cell r="E724" t="str">
            <v>SABARD</v>
          </cell>
          <cell r="F724" t="str">
            <v>14/11/1974</v>
          </cell>
          <cell r="G724" t="str">
            <v>m</v>
          </cell>
          <cell r="H724" t="str">
            <v>SAINT AVERTIN SPORTS TRIATHLON 37</v>
          </cell>
          <cell r="I724" t="str">
            <v>G - Lic. club - Dirigeant</v>
          </cell>
          <cell r="J724" t="str">
            <v>Vétéran</v>
          </cell>
        </row>
        <row r="725">
          <cell r="A725" t="str">
            <v>Victor TREGARO</v>
          </cell>
          <cell r="B725" t="str">
            <v>SAINT AVERTIN SPORTS TRIATHLON 37 Poussin</v>
          </cell>
          <cell r="C725" t="str">
            <v>C05955C0060532MPOFRA</v>
          </cell>
          <cell r="D725" t="str">
            <v>Victor</v>
          </cell>
          <cell r="E725" t="str">
            <v>TREGARO</v>
          </cell>
          <cell r="F725" t="str">
            <v>30/11/2013</v>
          </cell>
          <cell r="G725" t="str">
            <v>m</v>
          </cell>
          <cell r="H725" t="str">
            <v>SAINT AVERTIN SPORTS TRIATHLON 37</v>
          </cell>
          <cell r="I725" t="str">
            <v>A - Lic. club - Compétition - Jeune</v>
          </cell>
          <cell r="J725" t="str">
            <v>Poussin</v>
          </cell>
        </row>
        <row r="726">
          <cell r="A726" t="str">
            <v>Loane COQUAND</v>
          </cell>
          <cell r="B726" t="str">
            <v>SAINT AVERTIN SPORTS TRIATHLON 37 Cadet</v>
          </cell>
          <cell r="C726" t="str">
            <v>B42162C0060532FCAFRA</v>
          </cell>
          <cell r="D726" t="str">
            <v>Loane</v>
          </cell>
          <cell r="E726" t="str">
            <v>COQUAND</v>
          </cell>
          <cell r="F726" t="str">
            <v>14/07/2005</v>
          </cell>
          <cell r="G726" t="str">
            <v>f</v>
          </cell>
          <cell r="H726" t="str">
            <v>SAINT AVERTIN SPORTS TRIATHLON 37</v>
          </cell>
          <cell r="I726" t="str">
            <v>A - Lic. club - Compétition - Jeune</v>
          </cell>
          <cell r="J726" t="str">
            <v>Cadet</v>
          </cell>
        </row>
        <row r="727">
          <cell r="A727" t="str">
            <v>Geoffrey BARANGER</v>
          </cell>
          <cell r="B727" t="str">
            <v>SAINT AVERTIN SPORTS TRIATHLON 37 Senior</v>
          </cell>
          <cell r="C727" t="str">
            <v>A80354C0060532MS3FRA</v>
          </cell>
          <cell r="D727" t="str">
            <v>Geoffrey</v>
          </cell>
          <cell r="E727" t="str">
            <v>BARANGER</v>
          </cell>
          <cell r="F727" t="str">
            <v>31/07/1989</v>
          </cell>
          <cell r="G727" t="str">
            <v>m</v>
          </cell>
          <cell r="H727" t="str">
            <v>SAINT AVERTIN SPORTS TRIATHLON 37</v>
          </cell>
          <cell r="I727" t="str">
            <v>B - Lic. club - Compétition - S. &amp; V.</v>
          </cell>
          <cell r="J727" t="str">
            <v>Senior</v>
          </cell>
        </row>
        <row r="728">
          <cell r="A728" t="str">
            <v>Kathlene AMBROISE</v>
          </cell>
          <cell r="B728" t="str">
            <v>SAINT AVERTIN SPORTS TRIATHLON 37 Vétéran</v>
          </cell>
          <cell r="C728" t="str">
            <v>B84619D0060532FV1FRA</v>
          </cell>
          <cell r="D728" t="str">
            <v>Kathlene</v>
          </cell>
          <cell r="E728" t="str">
            <v>AMBROISE</v>
          </cell>
          <cell r="F728" t="str">
            <v>19/05/1980</v>
          </cell>
          <cell r="G728" t="str">
            <v>f</v>
          </cell>
          <cell r="H728" t="str">
            <v>SAINT AVERTIN SPORTS TRIATHLON 37</v>
          </cell>
          <cell r="I728" t="str">
            <v>G - Lic. club - Dirigeant</v>
          </cell>
          <cell r="J728" t="str">
            <v>Vétéran</v>
          </cell>
        </row>
        <row r="729">
          <cell r="A729" t="str">
            <v>Mathilde TERRASSON</v>
          </cell>
          <cell r="B729" t="str">
            <v>SAINT AVERTIN SPORTS TRIATHLON 37 Senior</v>
          </cell>
          <cell r="C729" t="str">
            <v>B38651C0060532FS3FRA</v>
          </cell>
          <cell r="D729" t="str">
            <v>Mathilde</v>
          </cell>
          <cell r="E729" t="str">
            <v>TERRASSON</v>
          </cell>
          <cell r="F729" t="str">
            <v>29/06/1991</v>
          </cell>
          <cell r="G729" t="str">
            <v>f</v>
          </cell>
          <cell r="H729" t="str">
            <v>SAINT AVERTIN SPORTS TRIATHLON 37</v>
          </cell>
          <cell r="I729" t="str">
            <v>B - Lic. club - Compétition - S. &amp; V.</v>
          </cell>
          <cell r="J729" t="str">
            <v>Senior</v>
          </cell>
        </row>
        <row r="730">
          <cell r="A730" t="str">
            <v>Dorian HUBERT</v>
          </cell>
          <cell r="B730" t="str">
            <v>SAINT AVERTIN SPORTS TRIATHLON 37 Senior</v>
          </cell>
          <cell r="C730" t="str">
            <v>B32195C0060532MS2FRA</v>
          </cell>
          <cell r="D730" t="str">
            <v>Dorian</v>
          </cell>
          <cell r="E730" t="str">
            <v>HUBERT</v>
          </cell>
          <cell r="F730" t="str">
            <v>01/04/1997</v>
          </cell>
          <cell r="G730" t="str">
            <v>m</v>
          </cell>
          <cell r="H730" t="str">
            <v>SAINT AVERTIN SPORTS TRIATHLON 37</v>
          </cell>
          <cell r="I730" t="str">
            <v>B - Lic. club - Compétition - S. &amp; V.</v>
          </cell>
          <cell r="J730" t="str">
            <v>Senior</v>
          </cell>
        </row>
        <row r="731">
          <cell r="A731" t="str">
            <v>Thomas MESLET</v>
          </cell>
          <cell r="B731" t="str">
            <v>SAINT AVERTIN SPORTS TRIATHLON 37 Poussin</v>
          </cell>
          <cell r="C731" t="str">
            <v>C00469C0060532MPOFRA</v>
          </cell>
          <cell r="D731" t="str">
            <v>Thomas</v>
          </cell>
          <cell r="E731" t="str">
            <v>MESLET</v>
          </cell>
          <cell r="F731" t="str">
            <v>31/03/2013</v>
          </cell>
          <cell r="G731" t="str">
            <v>m</v>
          </cell>
          <cell r="H731" t="str">
            <v>SAINT AVERTIN SPORTS TRIATHLON 37</v>
          </cell>
          <cell r="I731" t="str">
            <v>A - Lic. club - Compétition - Jeune</v>
          </cell>
          <cell r="J731" t="str">
            <v>Poussin</v>
          </cell>
        </row>
        <row r="732">
          <cell r="A732" t="str">
            <v>GUILLAUME PASCAUD</v>
          </cell>
          <cell r="B732" t="str">
            <v>SAINT AVERTIN SPORTS TRIATHLON 37 Vétéran</v>
          </cell>
          <cell r="C732" t="str">
            <v>B07997C0060532MV2FRA</v>
          </cell>
          <cell r="D732" t="str">
            <v>GUILLAUME</v>
          </cell>
          <cell r="E732" t="str">
            <v>PASCAUD</v>
          </cell>
          <cell r="F732" t="str">
            <v>10/08/1977</v>
          </cell>
          <cell r="G732" t="str">
            <v>m</v>
          </cell>
          <cell r="H732" t="str">
            <v>SAINT AVERTIN SPORTS TRIATHLON 37</v>
          </cell>
          <cell r="I732" t="str">
            <v>B - Lic. club - Compétition - S. &amp; V.</v>
          </cell>
          <cell r="J732" t="str">
            <v>Vétéran</v>
          </cell>
        </row>
        <row r="733">
          <cell r="A733" t="str">
            <v>CYRILLE PORTRON</v>
          </cell>
          <cell r="B733" t="str">
            <v>SAINT AVERTIN SPORTS TRIATHLON 37 Vétéran</v>
          </cell>
          <cell r="C733" t="str">
            <v>A29375C0060532MV3FRA</v>
          </cell>
          <cell r="D733" t="str">
            <v>CYRILLE</v>
          </cell>
          <cell r="E733" t="str">
            <v>PORTRON</v>
          </cell>
          <cell r="F733" t="str">
            <v>26/09/1972</v>
          </cell>
          <cell r="G733" t="str">
            <v>m</v>
          </cell>
          <cell r="H733" t="str">
            <v>SAINT AVERTIN SPORTS TRIATHLON 37</v>
          </cell>
          <cell r="I733" t="str">
            <v>B - Lic. club - Compétition - S. &amp; V.</v>
          </cell>
          <cell r="J733" t="str">
            <v>Vétéran</v>
          </cell>
        </row>
        <row r="734">
          <cell r="A734" t="str">
            <v>Valentin BONNEAU</v>
          </cell>
          <cell r="B734" t="str">
            <v>SAINT AVERTIN SPORTS TRIATHLON 37 Senior</v>
          </cell>
          <cell r="C734" t="str">
            <v>B34978C0060532MS3FRA</v>
          </cell>
          <cell r="D734" t="str">
            <v>Valentin</v>
          </cell>
          <cell r="E734" t="str">
            <v>BONNEAU</v>
          </cell>
          <cell r="F734" t="str">
            <v>07/02/1990</v>
          </cell>
          <cell r="G734" t="str">
            <v>m</v>
          </cell>
          <cell r="H734" t="str">
            <v>SAINT AVERTIN SPORTS TRIATHLON 37</v>
          </cell>
          <cell r="I734" t="str">
            <v>B - Lic. club - Compétition - S. &amp; V.</v>
          </cell>
          <cell r="J734" t="str">
            <v>Senior</v>
          </cell>
        </row>
        <row r="735">
          <cell r="A735" t="str">
            <v>ALEXIS GUENAND</v>
          </cell>
          <cell r="B735" t="str">
            <v>SAINT AVERTIN SPORTS TRIATHLON 37 Senior</v>
          </cell>
          <cell r="C735" t="str">
            <v>B29397C0060532MS1FRA</v>
          </cell>
          <cell r="D735" t="str">
            <v>ALEXIS</v>
          </cell>
          <cell r="E735" t="str">
            <v>GUENAND</v>
          </cell>
          <cell r="F735" t="str">
            <v>15/07/2001</v>
          </cell>
          <cell r="G735" t="str">
            <v>m</v>
          </cell>
          <cell r="H735" t="str">
            <v>SAINT AVERTIN SPORTS TRIATHLON 37</v>
          </cell>
          <cell r="I735" t="str">
            <v>B - Lic. club - Compétition - S. &amp; V.</v>
          </cell>
          <cell r="J735" t="str">
            <v>Senior</v>
          </cell>
        </row>
        <row r="736">
          <cell r="A736" t="str">
            <v>CELINE ROUAULT</v>
          </cell>
          <cell r="B736" t="str">
            <v>SAINT AVERTIN SPORTS TRIATHLON 37 Senior</v>
          </cell>
          <cell r="C736" t="str">
            <v>A29474C0060532FS3FRA</v>
          </cell>
          <cell r="D736" t="str">
            <v>CELINE</v>
          </cell>
          <cell r="E736" t="str">
            <v>ROUAULT</v>
          </cell>
          <cell r="F736" t="str">
            <v>03/06/1988</v>
          </cell>
          <cell r="G736" t="str">
            <v>f</v>
          </cell>
          <cell r="H736" t="str">
            <v>SAINT AVERTIN SPORTS TRIATHLON 37</v>
          </cell>
          <cell r="I736" t="str">
            <v>B - Lic. club - Compétition - S. &amp; V.</v>
          </cell>
          <cell r="J736" t="str">
            <v>Senior</v>
          </cell>
        </row>
        <row r="737">
          <cell r="A737" t="str">
            <v>PHILIPPE QUETIER</v>
          </cell>
          <cell r="B737" t="str">
            <v>SAINT AVERTIN SPORTS TRIATHLON 37 Vétéran</v>
          </cell>
          <cell r="C737" t="str">
            <v>A75522L0060532MV5FRA</v>
          </cell>
          <cell r="D737" t="str">
            <v>PHILIPPE</v>
          </cell>
          <cell r="E737" t="str">
            <v>QUETIER</v>
          </cell>
          <cell r="F737" t="str">
            <v>02/09/1959</v>
          </cell>
          <cell r="G737" t="str">
            <v>m</v>
          </cell>
          <cell r="H737" t="str">
            <v>SAINT AVERTIN SPORTS TRIATHLON 37</v>
          </cell>
          <cell r="I737" t="str">
            <v>D - Licence club - Loisir - S. &amp; V.</v>
          </cell>
          <cell r="J737" t="str">
            <v>Vétéran</v>
          </cell>
        </row>
        <row r="738">
          <cell r="A738" t="str">
            <v>Stephane SIMON</v>
          </cell>
          <cell r="B738" t="str">
            <v>SAINT AVERTIN SPORTS TRIATHLON 37 Vétéran</v>
          </cell>
          <cell r="C738" t="str">
            <v>A61613C0060532MV3FRA</v>
          </cell>
          <cell r="D738" t="str">
            <v>Stephane</v>
          </cell>
          <cell r="E738" t="str">
            <v>SIMON</v>
          </cell>
          <cell r="F738" t="str">
            <v>30/05/1969</v>
          </cell>
          <cell r="G738" t="str">
            <v>m</v>
          </cell>
          <cell r="H738" t="str">
            <v>SAINT AVERTIN SPORTS TRIATHLON 37</v>
          </cell>
          <cell r="I738" t="str">
            <v>B - Lic. club - Compétition - S. &amp; V.</v>
          </cell>
          <cell r="J738" t="str">
            <v>Vétéran</v>
          </cell>
        </row>
        <row r="739">
          <cell r="A739" t="str">
            <v>Chloe LANGRAND</v>
          </cell>
          <cell r="B739" t="str">
            <v>SAINT AVERTIN SPORTS TRIATHLON 37 Cadet</v>
          </cell>
          <cell r="C739" t="str">
            <v>A93800C0060532FCAFRA</v>
          </cell>
          <cell r="D739" t="str">
            <v>Chloe</v>
          </cell>
          <cell r="E739" t="str">
            <v>LANGRAND</v>
          </cell>
          <cell r="F739" t="str">
            <v>14/01/2006</v>
          </cell>
          <cell r="G739" t="str">
            <v>f</v>
          </cell>
          <cell r="H739" t="str">
            <v>SAINT AVERTIN SPORTS TRIATHLON 37</v>
          </cell>
          <cell r="I739" t="str">
            <v>A - Lic. club - Compétition - Jeune</v>
          </cell>
          <cell r="J739" t="str">
            <v>Cadet</v>
          </cell>
        </row>
        <row r="740">
          <cell r="A740" t="str">
            <v>BORIS BRUZEAU</v>
          </cell>
          <cell r="B740" t="str">
            <v>VIERZON TRIATHLON18 Vétéran</v>
          </cell>
          <cell r="C740" t="str">
            <v>A29699C0060540MV2FRA</v>
          </cell>
          <cell r="D740" t="str">
            <v>BORIS</v>
          </cell>
          <cell r="E740" t="str">
            <v>BRUZEAU</v>
          </cell>
          <cell r="F740" t="str">
            <v>07/06/1974</v>
          </cell>
          <cell r="G740" t="str">
            <v>m</v>
          </cell>
          <cell r="H740" t="str">
            <v>VIERZON TRIATHLON18</v>
          </cell>
          <cell r="I740" t="str">
            <v>B - Lic. club - Compétition - S. &amp; V.</v>
          </cell>
          <cell r="J740" t="str">
            <v>Vétéran</v>
          </cell>
        </row>
        <row r="741">
          <cell r="A741" t="str">
            <v>Hassan BARAHOUA</v>
          </cell>
          <cell r="B741" t="str">
            <v>VIERZON TRIATHLON18 Vétéran</v>
          </cell>
          <cell r="C741" t="str">
            <v>C10468L0060540MV3FRA</v>
          </cell>
          <cell r="D741" t="str">
            <v>Hassan</v>
          </cell>
          <cell r="E741" t="str">
            <v>BARAHOUA</v>
          </cell>
          <cell r="F741" t="str">
            <v>07/01/1970</v>
          </cell>
          <cell r="G741" t="str">
            <v>m</v>
          </cell>
          <cell r="H741" t="str">
            <v>VIERZON TRIATHLON18</v>
          </cell>
          <cell r="I741" t="str">
            <v>D - Licence club - Loisir - S. &amp; V.</v>
          </cell>
          <cell r="J741" t="str">
            <v>Vétéran</v>
          </cell>
        </row>
        <row r="742">
          <cell r="A742" t="str">
            <v>Aurore GOMEZ</v>
          </cell>
          <cell r="B742" t="str">
            <v>VIERZON TRIATHLON18 Senior</v>
          </cell>
          <cell r="C742" t="str">
            <v>B10993L0060540FS4FRA</v>
          </cell>
          <cell r="D742" t="str">
            <v>Aurore</v>
          </cell>
          <cell r="E742" t="str">
            <v>GOMEZ</v>
          </cell>
          <cell r="F742" t="str">
            <v>25/01/1983</v>
          </cell>
          <cell r="G742" t="str">
            <v>f</v>
          </cell>
          <cell r="H742" t="str">
            <v>VIERZON TRIATHLON18</v>
          </cell>
          <cell r="I742" t="str">
            <v>D - Licence club - Loisir - S. &amp; V.</v>
          </cell>
          <cell r="J742" t="str">
            <v>Senior</v>
          </cell>
        </row>
        <row r="743">
          <cell r="A743" t="str">
            <v>Jean Laurent BICHEREAU</v>
          </cell>
          <cell r="B743" t="str">
            <v>VIERZON TRIATHLON18 Vétéran</v>
          </cell>
          <cell r="C743" t="str">
            <v>C10247L0060540MV4FRA</v>
          </cell>
          <cell r="D743" t="str">
            <v>Jean Laurent</v>
          </cell>
          <cell r="E743" t="str">
            <v>BICHEREAU</v>
          </cell>
          <cell r="F743" t="str">
            <v>23/08/1964</v>
          </cell>
          <cell r="G743" t="str">
            <v>m</v>
          </cell>
          <cell r="H743" t="str">
            <v>VIERZON TRIATHLON18</v>
          </cell>
          <cell r="I743" t="str">
            <v>D - Licence club - Loisir - S. &amp; V.</v>
          </cell>
          <cell r="J743" t="str">
            <v>Vétéran</v>
          </cell>
        </row>
        <row r="744">
          <cell r="A744" t="str">
            <v>William NGO WELLONG BOREL</v>
          </cell>
          <cell r="B744" t="str">
            <v>VIERZON TRIATHLON18 Poussin</v>
          </cell>
          <cell r="C744" t="str">
            <v>C10297C0060540MPOFRA</v>
          </cell>
          <cell r="D744" t="str">
            <v>William</v>
          </cell>
          <cell r="E744" t="str">
            <v>NGO WELLONG BOREL</v>
          </cell>
          <cell r="F744" t="str">
            <v>11/02/2014</v>
          </cell>
          <cell r="G744" t="str">
            <v>m</v>
          </cell>
          <cell r="H744" t="str">
            <v>VIERZON TRIATHLON18</v>
          </cell>
          <cell r="I744" t="str">
            <v>A - Lic. club - Compétition - Jeune</v>
          </cell>
          <cell r="J744" t="str">
            <v>Poussin</v>
          </cell>
        </row>
        <row r="745">
          <cell r="A745" t="str">
            <v>Hadrien BOREL</v>
          </cell>
          <cell r="B745" t="str">
            <v>VIERZON TRIATHLON18 Vétéran</v>
          </cell>
          <cell r="C745" t="str">
            <v>C10296L0060540MV1FRA</v>
          </cell>
          <cell r="D745" t="str">
            <v>Hadrien</v>
          </cell>
          <cell r="E745" t="str">
            <v>BOREL</v>
          </cell>
          <cell r="F745" t="str">
            <v>03/07/1981</v>
          </cell>
          <cell r="G745" t="str">
            <v>m</v>
          </cell>
          <cell r="H745" t="str">
            <v>VIERZON TRIATHLON18</v>
          </cell>
          <cell r="I745" t="str">
            <v>D - Licence club - Loisir - S. &amp; V.</v>
          </cell>
          <cell r="J745" t="str">
            <v>Vétéran</v>
          </cell>
        </row>
        <row r="746">
          <cell r="A746" t="str">
            <v>Ethan BEAUJOUAN</v>
          </cell>
          <cell r="B746" t="str">
            <v>VIERZON TRIATHLON18 Poussin</v>
          </cell>
          <cell r="C746" t="str">
            <v>C10347C0060540MPOFRA</v>
          </cell>
          <cell r="D746" t="str">
            <v>Ethan</v>
          </cell>
          <cell r="E746" t="str">
            <v>BEAUJOUAN</v>
          </cell>
          <cell r="F746" t="str">
            <v>21/07/2013</v>
          </cell>
          <cell r="G746" t="str">
            <v>m</v>
          </cell>
          <cell r="H746" t="str">
            <v>VIERZON TRIATHLON18</v>
          </cell>
          <cell r="I746" t="str">
            <v>A - Lic. club - Compétition - Jeune</v>
          </cell>
          <cell r="J746" t="str">
            <v>Poussin</v>
          </cell>
        </row>
        <row r="747">
          <cell r="A747" t="str">
            <v>Frederic BRETON</v>
          </cell>
          <cell r="B747" t="str">
            <v>VIERZON TRIATHLON18 Vétéran</v>
          </cell>
          <cell r="C747" t="str">
            <v>B16195L0060540MV3FRA</v>
          </cell>
          <cell r="D747" t="str">
            <v>Frederic</v>
          </cell>
          <cell r="E747" t="str">
            <v>BRETON</v>
          </cell>
          <cell r="F747" t="str">
            <v>06/09/1972</v>
          </cell>
          <cell r="G747" t="str">
            <v>m</v>
          </cell>
          <cell r="H747" t="str">
            <v>VIERZON TRIATHLON18</v>
          </cell>
          <cell r="I747" t="str">
            <v>D - Licence club - Loisir - S. &amp; V.</v>
          </cell>
          <cell r="J747" t="str">
            <v>Vétéran</v>
          </cell>
        </row>
        <row r="748">
          <cell r="A748" t="str">
            <v>CEDRIC MORIN</v>
          </cell>
          <cell r="B748" t="str">
            <v>VIERZON TRIATHLON18 Vétéran</v>
          </cell>
          <cell r="C748" t="str">
            <v>A81067L0060540MV2FRA</v>
          </cell>
          <cell r="D748" t="str">
            <v>CEDRIC</v>
          </cell>
          <cell r="E748" t="str">
            <v>MORIN</v>
          </cell>
          <cell r="F748" t="str">
            <v>10/11/1976</v>
          </cell>
          <cell r="G748" t="str">
            <v>m</v>
          </cell>
          <cell r="H748" t="str">
            <v>VIERZON TRIATHLON18</v>
          </cell>
          <cell r="I748" t="str">
            <v>D - Licence club - Loisir - S. &amp; V.</v>
          </cell>
          <cell r="J748" t="str">
            <v>Vétéran</v>
          </cell>
        </row>
        <row r="749">
          <cell r="A749" t="str">
            <v>Alain MARTIN</v>
          </cell>
          <cell r="B749" t="str">
            <v>VIERZON TRIATHLON18 Vétéran</v>
          </cell>
          <cell r="C749" t="str">
            <v>A77846L0060540MV3FRA</v>
          </cell>
          <cell r="D749" t="str">
            <v>Alain</v>
          </cell>
          <cell r="E749" t="str">
            <v>MARTIN</v>
          </cell>
          <cell r="F749" t="str">
            <v>11/04/1970</v>
          </cell>
          <cell r="G749" t="str">
            <v>m</v>
          </cell>
          <cell r="H749" t="str">
            <v>VIERZON TRIATHLON18</v>
          </cell>
          <cell r="I749" t="str">
            <v>D - Licence club - Loisir - S. &amp; V.</v>
          </cell>
          <cell r="J749" t="str">
            <v>Vétéran</v>
          </cell>
        </row>
        <row r="750">
          <cell r="A750" t="str">
            <v>Amynata BRETON</v>
          </cell>
          <cell r="B750" t="str">
            <v>VIERZON TRIATHLON18 Junior</v>
          </cell>
          <cell r="C750" t="str">
            <v>A94645C0060540FJUFRA</v>
          </cell>
          <cell r="D750" t="str">
            <v>Amynata</v>
          </cell>
          <cell r="E750" t="str">
            <v>BRETON</v>
          </cell>
          <cell r="F750" t="str">
            <v>13/07/2004</v>
          </cell>
          <cell r="G750" t="str">
            <v>f</v>
          </cell>
          <cell r="H750" t="str">
            <v>VIERZON TRIATHLON18</v>
          </cell>
          <cell r="I750" t="str">
            <v>A - Lic. club - Compétition - Jeune</v>
          </cell>
          <cell r="J750" t="str">
            <v>Junior</v>
          </cell>
        </row>
        <row r="751">
          <cell r="A751" t="str">
            <v>Charlene RAYER</v>
          </cell>
          <cell r="B751" t="str">
            <v>VIERZON TRIATHLON18 Junior</v>
          </cell>
          <cell r="C751" t="str">
            <v>A55190C0060540FJUFRA</v>
          </cell>
          <cell r="D751" t="str">
            <v>Charlene</v>
          </cell>
          <cell r="E751" t="str">
            <v>RAYER</v>
          </cell>
          <cell r="F751" t="str">
            <v>26/10/2004</v>
          </cell>
          <cell r="G751" t="str">
            <v>f</v>
          </cell>
          <cell r="H751" t="str">
            <v>VIERZON TRIATHLON18</v>
          </cell>
          <cell r="I751" t="str">
            <v>A - Lic. club - Compétition - Jeune</v>
          </cell>
          <cell r="J751" t="str">
            <v>Junior</v>
          </cell>
        </row>
        <row r="752">
          <cell r="A752" t="str">
            <v>ARNAUD BRANGER</v>
          </cell>
          <cell r="B752" t="str">
            <v>VIERZON TRIATHLON18 Vétéran</v>
          </cell>
          <cell r="C752" t="str">
            <v>A29684C0060540MV2FRA</v>
          </cell>
          <cell r="D752" t="str">
            <v>ARNAUD</v>
          </cell>
          <cell r="E752" t="str">
            <v>BRANGER</v>
          </cell>
          <cell r="F752" t="str">
            <v>06/07/1974</v>
          </cell>
          <cell r="G752" t="str">
            <v>m</v>
          </cell>
          <cell r="H752" t="str">
            <v>VIERZON TRIATHLON18</v>
          </cell>
          <cell r="I752" t="str">
            <v>B - Lic. club - Compétition - S. &amp; V.</v>
          </cell>
          <cell r="J752" t="str">
            <v>Vétéran</v>
          </cell>
        </row>
        <row r="753">
          <cell r="A753" t="str">
            <v>Antoine POQUET</v>
          </cell>
          <cell r="B753" t="str">
            <v>VIERZON TRIATHLON18 Senior</v>
          </cell>
          <cell r="C753" t="str">
            <v>B81893C0060540MS2FRA</v>
          </cell>
          <cell r="D753" t="str">
            <v>Antoine</v>
          </cell>
          <cell r="E753" t="str">
            <v>POQUET</v>
          </cell>
          <cell r="F753" t="str">
            <v>30/06/1994</v>
          </cell>
          <cell r="G753" t="str">
            <v>m</v>
          </cell>
          <cell r="H753" t="str">
            <v>VIERZON TRIATHLON18</v>
          </cell>
          <cell r="I753" t="str">
            <v>B - Lic. club - Compétition - S. &amp; V.</v>
          </cell>
          <cell r="J753" t="str">
            <v>Senior</v>
          </cell>
        </row>
        <row r="754">
          <cell r="A754" t="str">
            <v>Jean Paul PERRUCHE</v>
          </cell>
          <cell r="B754" t="str">
            <v>VIERZON TRIATHLON18 Vétéran</v>
          </cell>
          <cell r="C754" t="str">
            <v>C07350L0060540MV7FRA</v>
          </cell>
          <cell r="D754" t="str">
            <v>Jean Paul</v>
          </cell>
          <cell r="E754" t="str">
            <v>PERRUCHE</v>
          </cell>
          <cell r="F754" t="str">
            <v>18/09/1952</v>
          </cell>
          <cell r="G754" t="str">
            <v>m</v>
          </cell>
          <cell r="H754" t="str">
            <v>VIERZON TRIATHLON18</v>
          </cell>
          <cell r="I754" t="str">
            <v>D - Licence club - Loisir - S. &amp; V.</v>
          </cell>
          <cell r="J754" t="str">
            <v>Vétéran</v>
          </cell>
        </row>
        <row r="755">
          <cell r="A755" t="str">
            <v>Sylvain GONNET</v>
          </cell>
          <cell r="B755" t="str">
            <v>VIERZON TRIATHLON18 Vétéran</v>
          </cell>
          <cell r="C755" t="str">
            <v>C07352L0060540MV1FRA</v>
          </cell>
          <cell r="D755" t="str">
            <v>Sylvain</v>
          </cell>
          <cell r="E755" t="str">
            <v>GONNET</v>
          </cell>
          <cell r="F755" t="str">
            <v>06/10/1979</v>
          </cell>
          <cell r="G755" t="str">
            <v>m</v>
          </cell>
          <cell r="H755" t="str">
            <v>VIERZON TRIATHLON18</v>
          </cell>
          <cell r="I755" t="str">
            <v>D - Licence club - Loisir - S. &amp; V.</v>
          </cell>
          <cell r="J755" t="str">
            <v>Vétéran</v>
          </cell>
        </row>
        <row r="756">
          <cell r="A756" t="str">
            <v>Pierre GOURDON</v>
          </cell>
          <cell r="B756" t="str">
            <v>VIERZON TRIATHLON18 Senior</v>
          </cell>
          <cell r="C756" t="str">
            <v>C07355L0060540MS1FRA</v>
          </cell>
          <cell r="D756" t="str">
            <v>Pierre</v>
          </cell>
          <cell r="E756" t="str">
            <v>GOURDON</v>
          </cell>
          <cell r="F756" t="str">
            <v>24/02/2002</v>
          </cell>
          <cell r="G756" t="str">
            <v>m</v>
          </cell>
          <cell r="H756" t="str">
            <v>VIERZON TRIATHLON18</v>
          </cell>
          <cell r="I756" t="str">
            <v>D - Licence club - Loisir - S. &amp; V.</v>
          </cell>
          <cell r="J756" t="str">
            <v>Senior</v>
          </cell>
        </row>
        <row r="757">
          <cell r="A757" t="str">
            <v>DAVID GAUTHIER</v>
          </cell>
          <cell r="B757" t="str">
            <v>VIERZON TRIATHLON18 Senior</v>
          </cell>
          <cell r="C757" t="str">
            <v>A56226C0060540MS4FRA</v>
          </cell>
          <cell r="D757" t="str">
            <v>DAVID</v>
          </cell>
          <cell r="E757" t="str">
            <v>GAUTHIER</v>
          </cell>
          <cell r="F757" t="str">
            <v>19/12/1987</v>
          </cell>
          <cell r="G757" t="str">
            <v>m</v>
          </cell>
          <cell r="H757" t="str">
            <v>VIERZON TRIATHLON18</v>
          </cell>
          <cell r="I757" t="str">
            <v>B - Lic. club - Compétition - S. &amp; V.</v>
          </cell>
          <cell r="J757" t="str">
            <v>Senior</v>
          </cell>
        </row>
        <row r="758">
          <cell r="A758" t="str">
            <v>Frank GUDZY</v>
          </cell>
          <cell r="B758" t="str">
            <v>VIERZON TRIATHLON18 Vétéran</v>
          </cell>
          <cell r="C758" t="str">
            <v>A86252C0060540MV4FRA</v>
          </cell>
          <cell r="D758" t="str">
            <v>Frank</v>
          </cell>
          <cell r="E758" t="str">
            <v>GUDZY</v>
          </cell>
          <cell r="F758" t="str">
            <v>21/10/1965</v>
          </cell>
          <cell r="G758" t="str">
            <v>m</v>
          </cell>
          <cell r="H758" t="str">
            <v>VIERZON TRIATHLON18</v>
          </cell>
          <cell r="I758" t="str">
            <v>B - Lic. club - Compétition - S. &amp; V.</v>
          </cell>
          <cell r="J758" t="str">
            <v>Vétéran</v>
          </cell>
        </row>
        <row r="759">
          <cell r="A759" t="str">
            <v>Emma MORIN</v>
          </cell>
          <cell r="B759" t="str">
            <v>VIERZON TRIATHLON18 Minime</v>
          </cell>
          <cell r="C759" t="str">
            <v>A72962C0060540FMIFRA</v>
          </cell>
          <cell r="D759" t="str">
            <v>Emma</v>
          </cell>
          <cell r="E759" t="str">
            <v>MORIN</v>
          </cell>
          <cell r="F759" t="str">
            <v>29/06/2007</v>
          </cell>
          <cell r="G759" t="str">
            <v>f</v>
          </cell>
          <cell r="H759" t="str">
            <v>VIERZON TRIATHLON18</v>
          </cell>
          <cell r="I759" t="str">
            <v>A - Lic. club - Compétition - Jeune</v>
          </cell>
          <cell r="J759" t="str">
            <v>Minime</v>
          </cell>
        </row>
        <row r="760">
          <cell r="A760" t="str">
            <v>Eric BAZOGE</v>
          </cell>
          <cell r="B760" t="str">
            <v>VIERZON TRIATHLON18 Vétéran</v>
          </cell>
          <cell r="C760" t="str">
            <v>B74541L0060540MV3FRA</v>
          </cell>
          <cell r="D760" t="str">
            <v>Eric</v>
          </cell>
          <cell r="E760" t="str">
            <v>BAZOGE</v>
          </cell>
          <cell r="F760" t="str">
            <v>24/02/1970</v>
          </cell>
          <cell r="G760" t="str">
            <v>m</v>
          </cell>
          <cell r="H760" t="str">
            <v>VIERZON TRIATHLON18</v>
          </cell>
          <cell r="I760" t="str">
            <v>D - Licence club - Loisir - S. &amp; V.</v>
          </cell>
          <cell r="J760" t="str">
            <v>Vétéran</v>
          </cell>
        </row>
        <row r="761">
          <cell r="A761" t="str">
            <v>Brigitte PERRUCHE</v>
          </cell>
          <cell r="B761" t="str">
            <v>VIERZON TRIATHLON18 Vétéran</v>
          </cell>
          <cell r="C761" t="str">
            <v>B04032L0060540FV5FRA</v>
          </cell>
          <cell r="D761" t="str">
            <v>Brigitte</v>
          </cell>
          <cell r="E761" t="str">
            <v>PERRUCHE</v>
          </cell>
          <cell r="F761" t="str">
            <v>27/05/1959</v>
          </cell>
          <cell r="G761" t="str">
            <v>f</v>
          </cell>
          <cell r="H761" t="str">
            <v>VIERZON TRIATHLON18</v>
          </cell>
          <cell r="I761" t="str">
            <v>D - Licence club - Loisir - S. &amp; V.</v>
          </cell>
          <cell r="J761" t="str">
            <v>Vétéran</v>
          </cell>
        </row>
        <row r="762">
          <cell r="A762" t="str">
            <v>Nathalie MORIN</v>
          </cell>
          <cell r="B762" t="str">
            <v>VIERZON TRIATHLON18 Vétéran</v>
          </cell>
          <cell r="C762" t="str">
            <v>B39702D0060540FV2FRA</v>
          </cell>
          <cell r="D762" t="str">
            <v>Nathalie</v>
          </cell>
          <cell r="E762" t="str">
            <v>MORIN</v>
          </cell>
          <cell r="F762" t="str">
            <v>18/07/1973</v>
          </cell>
          <cell r="G762" t="str">
            <v>f</v>
          </cell>
          <cell r="H762" t="str">
            <v>VIERZON TRIATHLON18</v>
          </cell>
          <cell r="I762" t="str">
            <v>G - Lic. club - Dirigeant</v>
          </cell>
          <cell r="J762" t="str">
            <v>Vétéran</v>
          </cell>
        </row>
        <row r="763">
          <cell r="A763" t="str">
            <v>Nathan COTELLE</v>
          </cell>
          <cell r="B763" t="str">
            <v>VIERZON TRIATHLON18 Junior</v>
          </cell>
          <cell r="C763" t="str">
            <v>A50039C0060540MJUFRA</v>
          </cell>
          <cell r="D763" t="str">
            <v>Nathan</v>
          </cell>
          <cell r="E763" t="str">
            <v>COTELLE</v>
          </cell>
          <cell r="F763" t="str">
            <v>12/08/2003</v>
          </cell>
          <cell r="G763" t="str">
            <v>m</v>
          </cell>
          <cell r="H763" t="str">
            <v>VIERZON TRIATHLON18</v>
          </cell>
          <cell r="I763" t="str">
            <v>A - Lic. club - Compétition - Jeune</v>
          </cell>
          <cell r="J763" t="str">
            <v>Junior</v>
          </cell>
        </row>
        <row r="764">
          <cell r="A764" t="str">
            <v>STEPHANE ENOUF</v>
          </cell>
          <cell r="B764" t="str">
            <v>VIERZON TRIATHLON18 Vétéran</v>
          </cell>
          <cell r="C764" t="str">
            <v>A29685D0060540MV2FRA</v>
          </cell>
          <cell r="D764" t="str">
            <v>STEPHANE</v>
          </cell>
          <cell r="E764" t="str">
            <v>ENOUF</v>
          </cell>
          <cell r="F764" t="str">
            <v>02/11/1977</v>
          </cell>
          <cell r="G764" t="str">
            <v>m</v>
          </cell>
          <cell r="H764" t="str">
            <v>VIERZON TRIATHLON18</v>
          </cell>
          <cell r="I764" t="str">
            <v>G - Lic. club - Dirigeant</v>
          </cell>
          <cell r="J764" t="str">
            <v>Vétéran</v>
          </cell>
        </row>
        <row r="765">
          <cell r="A765" t="str">
            <v>Aymeric BARDIOT</v>
          </cell>
          <cell r="B765" t="str">
            <v>VIERZON TRIATHLON18 Benjamin</v>
          </cell>
          <cell r="C765" t="str">
            <v>B68084C0060540MBEFRA</v>
          </cell>
          <cell r="D765" t="str">
            <v>Aymeric</v>
          </cell>
          <cell r="E765" t="str">
            <v>BARDIOT</v>
          </cell>
          <cell r="F765" t="str">
            <v>02/01/2009</v>
          </cell>
          <cell r="G765" t="str">
            <v>m</v>
          </cell>
          <cell r="H765" t="str">
            <v>VIERZON TRIATHLON18</v>
          </cell>
          <cell r="I765" t="str">
            <v>A - Lic. club - Compétition - Jeune</v>
          </cell>
          <cell r="J765" t="str">
            <v>Benjamin</v>
          </cell>
        </row>
        <row r="766">
          <cell r="A766" t="str">
            <v>Justine ENOUF</v>
          </cell>
          <cell r="B766" t="str">
            <v>VIERZON TRIATHLON18 Pupille</v>
          </cell>
          <cell r="C766" t="str">
            <v>B37037C0060540FPUFRA</v>
          </cell>
          <cell r="D766" t="str">
            <v>Justine</v>
          </cell>
          <cell r="E766" t="str">
            <v>ENOUF</v>
          </cell>
          <cell r="F766" t="str">
            <v>09/02/2012</v>
          </cell>
          <cell r="G766" t="str">
            <v>f</v>
          </cell>
          <cell r="H766" t="str">
            <v>VIERZON TRIATHLON18</v>
          </cell>
          <cell r="I766" t="str">
            <v>A - Lic. club - Compétition - Jeune</v>
          </cell>
          <cell r="J766" t="str">
            <v>Pupille</v>
          </cell>
        </row>
        <row r="767">
          <cell r="A767" t="str">
            <v>Louis COUTANT</v>
          </cell>
          <cell r="B767" t="str">
            <v>VIERZON TRIATHLON18 Minime</v>
          </cell>
          <cell r="C767" t="str">
            <v>B68086C0060540MMIFRA</v>
          </cell>
          <cell r="D767" t="str">
            <v>Louis</v>
          </cell>
          <cell r="E767" t="str">
            <v>COUTANT</v>
          </cell>
          <cell r="F767" t="str">
            <v>12/09/2008</v>
          </cell>
          <cell r="G767" t="str">
            <v>m</v>
          </cell>
          <cell r="H767" t="str">
            <v>VIERZON TRIATHLON18</v>
          </cell>
          <cell r="I767" t="str">
            <v>A - Lic. club - Compétition - Jeune</v>
          </cell>
          <cell r="J767" t="str">
            <v>Minime</v>
          </cell>
        </row>
        <row r="768">
          <cell r="A768" t="str">
            <v>Gaelle CAMUS</v>
          </cell>
          <cell r="B768" t="str">
            <v>VIERZON TRIATHLON18 Vétéran</v>
          </cell>
          <cell r="C768" t="str">
            <v>A74295L0060540FV1FRA</v>
          </cell>
          <cell r="D768" t="str">
            <v>Gaelle</v>
          </cell>
          <cell r="E768" t="str">
            <v>CAMUS</v>
          </cell>
          <cell r="F768" t="str">
            <v>30/04/1979</v>
          </cell>
          <cell r="G768" t="str">
            <v>f</v>
          </cell>
          <cell r="H768" t="str">
            <v>VIERZON TRIATHLON18</v>
          </cell>
          <cell r="I768" t="str">
            <v>D - Licence club - Loisir - S. &amp; V.</v>
          </cell>
          <cell r="J768" t="str">
            <v>Vétéran</v>
          </cell>
        </row>
        <row r="769">
          <cell r="A769" t="str">
            <v>MATTIAS BRANGER</v>
          </cell>
          <cell r="B769" t="str">
            <v>VIERZON TRIATHLON18 Junior</v>
          </cell>
          <cell r="C769" t="str">
            <v>A29675C0060540MJUFRA</v>
          </cell>
          <cell r="D769" t="str">
            <v>MATTIAS</v>
          </cell>
          <cell r="E769" t="str">
            <v>BRANGER</v>
          </cell>
          <cell r="F769" t="str">
            <v>01/04/2003</v>
          </cell>
          <cell r="G769" t="str">
            <v>m</v>
          </cell>
          <cell r="H769" t="str">
            <v>VIERZON TRIATHLON18</v>
          </cell>
          <cell r="I769" t="str">
            <v>A - Lic. club - Compétition - Jeune</v>
          </cell>
          <cell r="J769" t="str">
            <v>Junior</v>
          </cell>
        </row>
        <row r="770">
          <cell r="A770" t="str">
            <v>Nicolas BOIGEAUD</v>
          </cell>
          <cell r="B770" t="str">
            <v>VIERZON TRIATHLON18 Vétéran</v>
          </cell>
          <cell r="C770" t="str">
            <v>A50889C0060540MV3FRA</v>
          </cell>
          <cell r="D770" t="str">
            <v>Nicolas</v>
          </cell>
          <cell r="E770" t="str">
            <v>BOIGEAUD</v>
          </cell>
          <cell r="F770" t="str">
            <v>09/10/1972</v>
          </cell>
          <cell r="G770" t="str">
            <v>m</v>
          </cell>
          <cell r="H770" t="str">
            <v>VIERZON TRIATHLON18</v>
          </cell>
          <cell r="I770" t="str">
            <v>B - Lic. club - Compétition - S. &amp; V.</v>
          </cell>
          <cell r="J770" t="str">
            <v>Vétéran</v>
          </cell>
        </row>
        <row r="771">
          <cell r="A771" t="str">
            <v>Maelys GUIGNON</v>
          </cell>
          <cell r="B771" t="str">
            <v>VIERZON TRIATHLON18 Cadet</v>
          </cell>
          <cell r="C771" t="str">
            <v>A72869C0060540FCAFRA</v>
          </cell>
          <cell r="D771" t="str">
            <v>Maelys</v>
          </cell>
          <cell r="E771" t="str">
            <v>GUIGNON</v>
          </cell>
          <cell r="F771" t="str">
            <v>23/07/2006</v>
          </cell>
          <cell r="G771" t="str">
            <v>f</v>
          </cell>
          <cell r="H771" t="str">
            <v>VIERZON TRIATHLON18</v>
          </cell>
          <cell r="I771" t="str">
            <v>A - Lic. club - Compétition - Jeune</v>
          </cell>
          <cell r="J771" t="str">
            <v>Cadet</v>
          </cell>
        </row>
        <row r="772">
          <cell r="A772" t="str">
            <v>Edwige PIC</v>
          </cell>
          <cell r="B772" t="str">
            <v>VIERZON TRIATHLON18 Vétéran</v>
          </cell>
          <cell r="C772" t="str">
            <v>A95444C0060540FV1FRA</v>
          </cell>
          <cell r="D772" t="str">
            <v>Edwige</v>
          </cell>
          <cell r="E772" t="str">
            <v>PIC</v>
          </cell>
          <cell r="F772" t="str">
            <v>25/04/1980</v>
          </cell>
          <cell r="G772" t="str">
            <v>f</v>
          </cell>
          <cell r="H772" t="str">
            <v>VIERZON TRIATHLON18</v>
          </cell>
          <cell r="I772" t="str">
            <v>B - Lic. club - Compétition - S. &amp; V.</v>
          </cell>
          <cell r="J772" t="str">
            <v>Vétéran</v>
          </cell>
        </row>
        <row r="773">
          <cell r="A773" t="str">
            <v>Manon LECLERC</v>
          </cell>
          <cell r="B773" t="str">
            <v>BOURGES TRIATHLON Cadet</v>
          </cell>
          <cell r="C773" t="str">
            <v>A28331C0060519FCAFRA</v>
          </cell>
          <cell r="D773" t="str">
            <v>Manon</v>
          </cell>
          <cell r="E773" t="str">
            <v>LECLERC</v>
          </cell>
          <cell r="F773" t="str">
            <v>12/01/2005</v>
          </cell>
          <cell r="G773" t="str">
            <v>f</v>
          </cell>
          <cell r="H773" t="str">
            <v>BOURGES TRIATHLON</v>
          </cell>
          <cell r="I773" t="str">
            <v>A - Lic. club - Compétition - Jeune</v>
          </cell>
          <cell r="J773" t="str">
            <v>Cadet</v>
          </cell>
        </row>
        <row r="774">
          <cell r="A774" t="str">
            <v>FREDERIC LECLERC</v>
          </cell>
          <cell r="B774" t="str">
            <v>BOURGES TRIATHLON Vétéran</v>
          </cell>
          <cell r="C774" t="str">
            <v>A28344C0060519MV3FRA</v>
          </cell>
          <cell r="D774" t="str">
            <v>FREDERIC</v>
          </cell>
          <cell r="E774" t="str">
            <v>LECLERC</v>
          </cell>
          <cell r="F774" t="str">
            <v>11/10/1970</v>
          </cell>
          <cell r="G774" t="str">
            <v>m</v>
          </cell>
          <cell r="H774" t="str">
            <v>BOURGES TRIATHLON</v>
          </cell>
          <cell r="I774" t="str">
            <v>B - Lic. club - Compétition - S. &amp; V.</v>
          </cell>
          <cell r="J774" t="str">
            <v>Vétéran</v>
          </cell>
        </row>
        <row r="775">
          <cell r="A775" t="str">
            <v>EMMA DORIOL</v>
          </cell>
          <cell r="B775" t="str">
            <v>BOURGES TRIATHLON Cadet</v>
          </cell>
          <cell r="C775" t="str">
            <v>B01099L0060519FCAFRA</v>
          </cell>
          <cell r="D775" t="str">
            <v>EMMA</v>
          </cell>
          <cell r="E775" t="str">
            <v>DORIOL</v>
          </cell>
          <cell r="F775" t="str">
            <v>18/05/2006</v>
          </cell>
          <cell r="G775" t="str">
            <v>f</v>
          </cell>
          <cell r="H775" t="str">
            <v>BOURGES TRIATHLON</v>
          </cell>
          <cell r="I775" t="str">
            <v>C - Lic. club - Loisir - Jeune</v>
          </cell>
          <cell r="J775" t="str">
            <v>Cadet</v>
          </cell>
        </row>
        <row r="776">
          <cell r="A776" t="str">
            <v>ARNAUD BELLESSORT</v>
          </cell>
          <cell r="B776" t="str">
            <v>VENDOME TRIATHLON Vétéran</v>
          </cell>
          <cell r="C776" t="str">
            <v>A28515C0060522MV1FRA</v>
          </cell>
          <cell r="D776" t="str">
            <v>ARNAUD</v>
          </cell>
          <cell r="E776" t="str">
            <v>BELLESSORT</v>
          </cell>
          <cell r="F776" t="str">
            <v>29/05/1978</v>
          </cell>
          <cell r="G776" t="str">
            <v>m</v>
          </cell>
          <cell r="H776" t="str">
            <v>VENDOME TRIATHLON</v>
          </cell>
          <cell r="I776" t="str">
            <v>B - Lic. club - Compétition - S. &amp; V.</v>
          </cell>
          <cell r="J776" t="str">
            <v>Vétéran</v>
          </cell>
        </row>
        <row r="777">
          <cell r="A777" t="str">
            <v>Cleo CHOLLET</v>
          </cell>
          <cell r="B777" t="str">
            <v>GENERATION TRIATHLON BLOIS Pupille</v>
          </cell>
          <cell r="C777" t="str">
            <v>B65199L0061441FPUFRA</v>
          </cell>
          <cell r="D777" t="str">
            <v>Cleo</v>
          </cell>
          <cell r="E777" t="str">
            <v>CHOLLET</v>
          </cell>
          <cell r="F777" t="str">
            <v>23/10/2011</v>
          </cell>
          <cell r="G777" t="str">
            <v>f</v>
          </cell>
          <cell r="H777" t="str">
            <v>GENERATION TRIATHLON BLOIS</v>
          </cell>
          <cell r="I777" t="str">
            <v>C - Lic. club - Loisir - Jeune</v>
          </cell>
          <cell r="J777" t="str">
            <v>Pupille</v>
          </cell>
        </row>
        <row r="778">
          <cell r="A778" t="str">
            <v>Laurent MORHAIM</v>
          </cell>
          <cell r="B778" t="str">
            <v>GENERATION TRIATHLON BLOIS Vétéran</v>
          </cell>
          <cell r="C778" t="str">
            <v>B60705C0061441MV3FRA</v>
          </cell>
          <cell r="D778" t="str">
            <v>Laurent</v>
          </cell>
          <cell r="E778" t="str">
            <v>MORHAIM</v>
          </cell>
          <cell r="F778" t="str">
            <v>20/02/1968</v>
          </cell>
          <cell r="G778" t="str">
            <v>m</v>
          </cell>
          <cell r="H778" t="str">
            <v>GENERATION TRIATHLON BLOIS</v>
          </cell>
          <cell r="I778" t="str">
            <v>B - Lic. club - Compétition - S. &amp; V.</v>
          </cell>
          <cell r="J778" t="str">
            <v>Vétéran</v>
          </cell>
        </row>
        <row r="779">
          <cell r="A779" t="str">
            <v>Iris GLOUX</v>
          </cell>
          <cell r="B779" t="str">
            <v>VENDOME TRIATHLON Pupille</v>
          </cell>
          <cell r="C779" t="str">
            <v>B14861C0060522FPUFRA</v>
          </cell>
          <cell r="D779" t="str">
            <v>Iris</v>
          </cell>
          <cell r="E779" t="str">
            <v>GLOUX</v>
          </cell>
          <cell r="F779" t="str">
            <v>28/09/2011</v>
          </cell>
          <cell r="G779" t="str">
            <v>f</v>
          </cell>
          <cell r="H779" t="str">
            <v>VENDOME TRIATHLON</v>
          </cell>
          <cell r="I779" t="str">
            <v>A - Lic. club - Compétition - Jeune</v>
          </cell>
          <cell r="J779" t="str">
            <v>Pupille</v>
          </cell>
        </row>
        <row r="780">
          <cell r="A780" t="str">
            <v>Mathilde FREY</v>
          </cell>
          <cell r="B780" t="str">
            <v>VENDOME TRIATHLON Senior</v>
          </cell>
          <cell r="C780" t="str">
            <v>B72664C0060522FS1FRA</v>
          </cell>
          <cell r="D780" t="str">
            <v>Mathilde</v>
          </cell>
          <cell r="E780" t="str">
            <v>FREY</v>
          </cell>
          <cell r="F780" t="str">
            <v>07/05/1998</v>
          </cell>
          <cell r="G780" t="str">
            <v>f</v>
          </cell>
          <cell r="H780" t="str">
            <v>VENDOME TRIATHLON</v>
          </cell>
          <cell r="I780" t="str">
            <v>B - Lic. club - Compétition - S. &amp; V.</v>
          </cell>
          <cell r="J780" t="str">
            <v>Senior</v>
          </cell>
        </row>
        <row r="781">
          <cell r="A781" t="str">
            <v>Benjamin DAVID</v>
          </cell>
          <cell r="B781" t="str">
            <v>RABELAIS TRIATHLON CHINON Senior</v>
          </cell>
          <cell r="C781" t="str">
            <v>A84144C0060521MS2FRA</v>
          </cell>
          <cell r="D781" t="str">
            <v>Benjamin</v>
          </cell>
          <cell r="E781" t="str">
            <v>DAVID</v>
          </cell>
          <cell r="F781" t="str">
            <v>23/02/1993</v>
          </cell>
          <cell r="G781" t="str">
            <v>m</v>
          </cell>
          <cell r="H781" t="str">
            <v>RABELAIS TRIATHLON CHINON</v>
          </cell>
          <cell r="I781" t="str">
            <v>B - Lic. club - Compétition - S. &amp; V.</v>
          </cell>
          <cell r="J781" t="str">
            <v>Senior</v>
          </cell>
        </row>
        <row r="782">
          <cell r="A782" t="str">
            <v>EMERIC BROCHARD</v>
          </cell>
          <cell r="B782" t="str">
            <v>RABELAIS TRIATHLON CHINON Vétéran</v>
          </cell>
          <cell r="C782" t="str">
            <v>A28453C0060521MV3FRA</v>
          </cell>
          <cell r="D782" t="str">
            <v>EMERIC</v>
          </cell>
          <cell r="E782" t="str">
            <v>BROCHARD</v>
          </cell>
          <cell r="F782" t="str">
            <v>13/12/1971</v>
          </cell>
          <cell r="G782" t="str">
            <v>m</v>
          </cell>
          <cell r="H782" t="str">
            <v>RABELAIS TRIATHLON CHINON</v>
          </cell>
          <cell r="I782" t="str">
            <v>B - Lic. club - Compétition - S. &amp; V.</v>
          </cell>
          <cell r="J782" t="str">
            <v>Vétéran</v>
          </cell>
        </row>
        <row r="783">
          <cell r="A783" t="str">
            <v>Alain LE BAIL</v>
          </cell>
          <cell r="B783" t="str">
            <v>RABELAIS TRIATHLON CHINON Vétéran</v>
          </cell>
          <cell r="C783" t="str">
            <v>A28458D0060521MV6FRA</v>
          </cell>
          <cell r="D783" t="str">
            <v>Alain</v>
          </cell>
          <cell r="E783" t="str">
            <v>LE BAIL</v>
          </cell>
          <cell r="F783" t="str">
            <v>01/09/1954</v>
          </cell>
          <cell r="G783" t="str">
            <v>m</v>
          </cell>
          <cell r="H783" t="str">
            <v>RABELAIS TRIATHLON CHINON</v>
          </cell>
          <cell r="I783" t="str">
            <v>G - Lic. club - Dirigeant</v>
          </cell>
          <cell r="J783" t="str">
            <v>Vétéran</v>
          </cell>
        </row>
        <row r="784">
          <cell r="A784" t="str">
            <v>PATRICE GOURDON</v>
          </cell>
          <cell r="B784" t="str">
            <v>RABELAIS TRIATHLON CHINON Vétéran</v>
          </cell>
          <cell r="C784" t="str">
            <v>A28449C0060521MV6FRA</v>
          </cell>
          <cell r="D784" t="str">
            <v>PATRICE</v>
          </cell>
          <cell r="E784" t="str">
            <v>GOURDON</v>
          </cell>
          <cell r="F784" t="str">
            <v>02/12/1953</v>
          </cell>
          <cell r="G784" t="str">
            <v>m</v>
          </cell>
          <cell r="H784" t="str">
            <v>RABELAIS TRIATHLON CHINON</v>
          </cell>
          <cell r="I784" t="str">
            <v>B - Lic. club - Compétition - S. &amp; V.</v>
          </cell>
          <cell r="J784" t="str">
            <v>Vétéran</v>
          </cell>
        </row>
        <row r="785">
          <cell r="A785" t="str">
            <v>LOIC DAVID</v>
          </cell>
          <cell r="B785" t="str">
            <v>RABELAIS TRIATHLON CHINON Vétéran</v>
          </cell>
          <cell r="C785" t="str">
            <v>A28455L0060521MV5FRA</v>
          </cell>
          <cell r="D785" t="str">
            <v>LOIC</v>
          </cell>
          <cell r="E785" t="str">
            <v>DAVID</v>
          </cell>
          <cell r="F785" t="str">
            <v>09/11/1962</v>
          </cell>
          <cell r="G785" t="str">
            <v>m</v>
          </cell>
          <cell r="H785" t="str">
            <v>RABELAIS TRIATHLON CHINON</v>
          </cell>
          <cell r="I785" t="str">
            <v>D - Licence club - Loisir - S. &amp; V.</v>
          </cell>
          <cell r="J785" t="str">
            <v>Vétéran</v>
          </cell>
        </row>
        <row r="786">
          <cell r="A786" t="str">
            <v>DOMINIQUE ALLERY</v>
          </cell>
          <cell r="B786" t="str">
            <v>RABELAIS TRIATHLON CHINON Vétéran</v>
          </cell>
          <cell r="C786" t="str">
            <v>A28456L0060521MV6FRA</v>
          </cell>
          <cell r="D786" t="str">
            <v>DOMINIQUE</v>
          </cell>
          <cell r="E786" t="str">
            <v>ALLERY</v>
          </cell>
          <cell r="F786" t="str">
            <v>26/04/1956</v>
          </cell>
          <cell r="G786" t="str">
            <v>m</v>
          </cell>
          <cell r="H786" t="str">
            <v>RABELAIS TRIATHLON CHINON</v>
          </cell>
          <cell r="I786" t="str">
            <v>D - Licence club - Loisir - S. &amp; V.</v>
          </cell>
          <cell r="J786" t="str">
            <v>Vétéran</v>
          </cell>
        </row>
        <row r="787">
          <cell r="A787" t="str">
            <v>GAEL PERON</v>
          </cell>
          <cell r="B787" t="str">
            <v>RABELAIS TRIATHLON CHINON Vétéran</v>
          </cell>
          <cell r="C787" t="str">
            <v>A28454C0060521MV4FRA</v>
          </cell>
          <cell r="D787" t="str">
            <v>GAEL</v>
          </cell>
          <cell r="E787" t="str">
            <v>PERON</v>
          </cell>
          <cell r="F787" t="str">
            <v>10/10/1966</v>
          </cell>
          <cell r="G787" t="str">
            <v>m</v>
          </cell>
          <cell r="H787" t="str">
            <v>RABELAIS TRIATHLON CHINON</v>
          </cell>
          <cell r="I787" t="str">
            <v>B - Lic. club - Compétition - S. &amp; V.</v>
          </cell>
          <cell r="J787" t="str">
            <v>Vétéran</v>
          </cell>
        </row>
        <row r="788">
          <cell r="A788" t="str">
            <v>LOIC DOLLO</v>
          </cell>
          <cell r="B788" t="str">
            <v>RABELAIS TRIATHLON CHINON Vétéran</v>
          </cell>
          <cell r="C788" t="str">
            <v>A28451L0060521MV5FRA</v>
          </cell>
          <cell r="D788" t="str">
            <v>LOIC</v>
          </cell>
          <cell r="E788" t="str">
            <v>DOLLO</v>
          </cell>
          <cell r="F788" t="str">
            <v>05/12/1958</v>
          </cell>
          <cell r="G788" t="str">
            <v>m</v>
          </cell>
          <cell r="H788" t="str">
            <v>RABELAIS TRIATHLON CHINON</v>
          </cell>
          <cell r="I788" t="str">
            <v>D - Licence club - Loisir - S. &amp; V.</v>
          </cell>
          <cell r="J788" t="str">
            <v>Vétéran</v>
          </cell>
        </row>
        <row r="789">
          <cell r="A789" t="str">
            <v>Anais GARCIA</v>
          </cell>
          <cell r="B789" t="str">
            <v>VENDOME TRIATHLON Pupille</v>
          </cell>
          <cell r="C789" t="str">
            <v>C10070C0060522FPUFRA</v>
          </cell>
          <cell r="D789" t="str">
            <v>Anais</v>
          </cell>
          <cell r="E789" t="str">
            <v>GARCIA</v>
          </cell>
          <cell r="F789" t="str">
            <v>07/09/2011</v>
          </cell>
          <cell r="G789" t="str">
            <v>f</v>
          </cell>
          <cell r="H789" t="str">
            <v>VENDOME TRIATHLON</v>
          </cell>
          <cell r="I789" t="str">
            <v>A - Lic. club - Compétition - Jeune</v>
          </cell>
          <cell r="J789" t="str">
            <v>Pupille</v>
          </cell>
        </row>
        <row r="790">
          <cell r="A790" t="str">
            <v>Yohann MICH</v>
          </cell>
          <cell r="B790" t="str">
            <v>GENERATION TRIATHLON BLOIS Vétéran</v>
          </cell>
          <cell r="C790" t="str">
            <v>C09889C0061441MV1FRA</v>
          </cell>
          <cell r="D790" t="str">
            <v>Yohann</v>
          </cell>
          <cell r="E790" t="str">
            <v>MICH</v>
          </cell>
          <cell r="F790" t="str">
            <v>29/08/1981</v>
          </cell>
          <cell r="G790" t="str">
            <v>m</v>
          </cell>
          <cell r="H790" t="str">
            <v>GENERATION TRIATHLON BLOIS</v>
          </cell>
          <cell r="I790" t="str">
            <v>B - Lic. club - Compétition - S. &amp; V.</v>
          </cell>
          <cell r="J790" t="str">
            <v>Vétéran</v>
          </cell>
        </row>
        <row r="791">
          <cell r="A791" t="str">
            <v>Thomas NONY</v>
          </cell>
          <cell r="B791" t="str">
            <v>GENERATION TRIATHLON BLOIS Senior</v>
          </cell>
          <cell r="C791" t="str">
            <v>A91477C0061441MS4FRA</v>
          </cell>
          <cell r="D791" t="str">
            <v>Thomas</v>
          </cell>
          <cell r="E791" t="str">
            <v>NONY</v>
          </cell>
          <cell r="F791" t="str">
            <v>05/08/1985</v>
          </cell>
          <cell r="G791" t="str">
            <v>m</v>
          </cell>
          <cell r="H791" t="str">
            <v>GENERATION TRIATHLON BLOIS</v>
          </cell>
          <cell r="I791" t="str">
            <v>B - Lic. club - Compétition - S. &amp; V.</v>
          </cell>
          <cell r="J791" t="str">
            <v>Senior</v>
          </cell>
        </row>
        <row r="792">
          <cell r="A792" t="str">
            <v>Malivey BALONDRADE</v>
          </cell>
          <cell r="B792" t="str">
            <v>TEAM ETT (EXTREME TRIATHLON TRAIL) Minime</v>
          </cell>
          <cell r="C792" t="str">
            <v>A41722C0061596FMIFRA</v>
          </cell>
          <cell r="D792" t="str">
            <v>Malivey</v>
          </cell>
          <cell r="E792" t="str">
            <v>BALONDRADE</v>
          </cell>
          <cell r="F792" t="str">
            <v>11/12/2008</v>
          </cell>
          <cell r="G792" t="str">
            <v>f</v>
          </cell>
          <cell r="H792" t="str">
            <v>TEAM ETT (EXTREME TRIATHLON TRAIL)</v>
          </cell>
          <cell r="I792" t="str">
            <v>A - Lic. club - Compétition - Jeune</v>
          </cell>
          <cell r="J792" t="str">
            <v>Minime</v>
          </cell>
        </row>
        <row r="793">
          <cell r="A793" t="str">
            <v>Fleur BARAT</v>
          </cell>
          <cell r="B793" t="str">
            <v>TEAM ETT (EXTREME TRIATHLON TRAIL) Minime</v>
          </cell>
          <cell r="C793" t="str">
            <v>B74154C0061596FMIFRA</v>
          </cell>
          <cell r="D793" t="str">
            <v>Fleur</v>
          </cell>
          <cell r="E793" t="str">
            <v>BARAT</v>
          </cell>
          <cell r="F793" t="str">
            <v>25/05/2008</v>
          </cell>
          <cell r="G793" t="str">
            <v>f</v>
          </cell>
          <cell r="H793" t="str">
            <v>TEAM ETT (EXTREME TRIATHLON TRAIL)</v>
          </cell>
          <cell r="I793" t="str">
            <v>A - Lic. club - Compétition - Jeune</v>
          </cell>
          <cell r="J793" t="str">
            <v>Minime</v>
          </cell>
        </row>
        <row r="794">
          <cell r="A794" t="str">
            <v>Garance BARAT</v>
          </cell>
          <cell r="B794" t="str">
            <v>TEAM ETT (EXTREME TRIATHLON TRAIL) Pupille</v>
          </cell>
          <cell r="C794" t="str">
            <v>B84013C0061596FPUFRA</v>
          </cell>
          <cell r="D794" t="str">
            <v>Garance</v>
          </cell>
          <cell r="E794" t="str">
            <v>BARAT</v>
          </cell>
          <cell r="F794" t="str">
            <v>25/02/2011</v>
          </cell>
          <cell r="G794" t="str">
            <v>f</v>
          </cell>
          <cell r="H794" t="str">
            <v>TEAM ETT (EXTREME TRIATHLON TRAIL)</v>
          </cell>
          <cell r="I794" t="str">
            <v>A - Lic. club - Compétition - Jeune</v>
          </cell>
          <cell r="J794" t="str">
            <v>Pupille</v>
          </cell>
        </row>
        <row r="795">
          <cell r="A795" t="str">
            <v>Charles BARAT</v>
          </cell>
          <cell r="B795" t="str">
            <v>TEAM ETT (EXTREME TRIATHLON TRAIL) Poussin</v>
          </cell>
          <cell r="C795" t="str">
            <v>B84014C0061596MPOFRA</v>
          </cell>
          <cell r="D795" t="str">
            <v>Charles</v>
          </cell>
          <cell r="E795" t="str">
            <v>BARAT</v>
          </cell>
          <cell r="F795" t="str">
            <v>06/04/2013</v>
          </cell>
          <cell r="G795" t="str">
            <v>m</v>
          </cell>
          <cell r="H795" t="str">
            <v>TEAM ETT (EXTREME TRIATHLON TRAIL)</v>
          </cell>
          <cell r="I795" t="str">
            <v>A - Lic. club - Compétition - Jeune</v>
          </cell>
          <cell r="J795" t="str">
            <v>Poussin</v>
          </cell>
        </row>
        <row r="796">
          <cell r="A796" t="str">
            <v>MANON BALONDRADE</v>
          </cell>
          <cell r="B796" t="str">
            <v>TEAM ETT (EXTREME TRIATHLON TRAIL) Senior</v>
          </cell>
          <cell r="C796" t="str">
            <v>A29607C0061596FS4FRA</v>
          </cell>
          <cell r="D796" t="str">
            <v>MANON</v>
          </cell>
          <cell r="E796" t="str">
            <v>BALONDRADE</v>
          </cell>
          <cell r="F796" t="str">
            <v>07/01/1986</v>
          </cell>
          <cell r="G796" t="str">
            <v>f</v>
          </cell>
          <cell r="H796" t="str">
            <v>TEAM ETT (EXTREME TRIATHLON TRAIL)</v>
          </cell>
          <cell r="I796" t="str">
            <v>B - Lic. club - Compétition - S. &amp; V.</v>
          </cell>
          <cell r="J796" t="str">
            <v>Senior</v>
          </cell>
        </row>
        <row r="797">
          <cell r="A797" t="str">
            <v>Lei Loo BALONDRADE</v>
          </cell>
          <cell r="B797" t="str">
            <v>TEAM ETT (EXTREME TRIATHLON TRAIL) Minime</v>
          </cell>
          <cell r="C797" t="str">
            <v>A29644C0061596FMIFRA</v>
          </cell>
          <cell r="D797" t="str">
            <v>Lei Loo</v>
          </cell>
          <cell r="E797" t="str">
            <v>BALONDRADE</v>
          </cell>
          <cell r="F797" t="str">
            <v>29/08/2007</v>
          </cell>
          <cell r="G797" t="str">
            <v>f</v>
          </cell>
          <cell r="H797" t="str">
            <v>TEAM ETT (EXTREME TRIATHLON TRAIL)</v>
          </cell>
          <cell r="I797" t="str">
            <v>A - Lic. club - Compétition - Jeune</v>
          </cell>
          <cell r="J797" t="str">
            <v>Minime</v>
          </cell>
        </row>
        <row r="798">
          <cell r="A798" t="str">
            <v>SEBASTIEN BALONDRADE</v>
          </cell>
          <cell r="B798" t="str">
            <v>TEAM ETT (EXTREME TRIATHLON TRAIL) Vétéran</v>
          </cell>
          <cell r="C798" t="str">
            <v>A29602C0061596MV1FRA</v>
          </cell>
          <cell r="D798" t="str">
            <v>SEBASTIEN</v>
          </cell>
          <cell r="E798" t="str">
            <v>BALONDRADE</v>
          </cell>
          <cell r="F798" t="str">
            <v>05/12/1979</v>
          </cell>
          <cell r="G798" t="str">
            <v>m</v>
          </cell>
          <cell r="H798" t="str">
            <v>TEAM ETT (EXTREME TRIATHLON TRAIL)</v>
          </cell>
          <cell r="I798" t="str">
            <v>B - Lic. club - Compétition - S. &amp; V.</v>
          </cell>
          <cell r="J798" t="str">
            <v>Vétéran</v>
          </cell>
        </row>
        <row r="799">
          <cell r="A799" t="str">
            <v>Sebastiaan BALONDRADE</v>
          </cell>
          <cell r="B799" t="str">
            <v>TEAM ETT (EXTREME TRIATHLON TRAIL) Pupille</v>
          </cell>
          <cell r="C799" t="str">
            <v>B16376C0061596MPUFRA</v>
          </cell>
          <cell r="D799" t="str">
            <v>Sebastiaan</v>
          </cell>
          <cell r="E799" t="str">
            <v>BALONDRADE</v>
          </cell>
          <cell r="F799" t="str">
            <v>11/12/2012</v>
          </cell>
          <cell r="G799" t="str">
            <v>m</v>
          </cell>
          <cell r="H799" t="str">
            <v>TEAM ETT (EXTREME TRIATHLON TRAIL)</v>
          </cell>
          <cell r="I799" t="str">
            <v>A - Lic. club - Compétition - Jeune</v>
          </cell>
          <cell r="J799" t="str">
            <v>Pupille</v>
          </cell>
        </row>
        <row r="800">
          <cell r="A800" t="str">
            <v>David DROUIN</v>
          </cell>
          <cell r="B800" t="str">
            <v>TEAM ETT (EXTREME TRIATHLON TRAIL) Vétéran</v>
          </cell>
          <cell r="C800" t="str">
            <v>A29643C0061596MV2FRA</v>
          </cell>
          <cell r="D800" t="str">
            <v>David</v>
          </cell>
          <cell r="E800" t="str">
            <v>DROUIN</v>
          </cell>
          <cell r="F800" t="str">
            <v>13/06/1973</v>
          </cell>
          <cell r="G800" t="str">
            <v>m</v>
          </cell>
          <cell r="H800" t="str">
            <v>TEAM ETT (EXTREME TRIATHLON TRAIL)</v>
          </cell>
          <cell r="I800" t="str">
            <v>B - Lic. club - Compétition - S. &amp; V.</v>
          </cell>
          <cell r="J800" t="str">
            <v>Vétéran</v>
          </cell>
        </row>
        <row r="801">
          <cell r="A801" t="str">
            <v>Nicolas LOISEAU</v>
          </cell>
          <cell r="B801" t="str">
            <v>TEAM ETT (EXTREME TRIATHLON TRAIL) Vétéran</v>
          </cell>
          <cell r="C801" t="str">
            <v>B86225C0061596MV1FRA</v>
          </cell>
          <cell r="D801" t="str">
            <v>Nicolas</v>
          </cell>
          <cell r="E801" t="str">
            <v>LOISEAU</v>
          </cell>
          <cell r="F801" t="str">
            <v>21/02/1978</v>
          </cell>
          <cell r="G801" t="str">
            <v>m</v>
          </cell>
          <cell r="H801" t="str">
            <v>TEAM ETT (EXTREME TRIATHLON TRAIL)</v>
          </cell>
          <cell r="I801" t="str">
            <v>B - Lic. club - Compétition - S. &amp; V.</v>
          </cell>
          <cell r="J801" t="str">
            <v>Vétéran</v>
          </cell>
        </row>
        <row r="802">
          <cell r="A802" t="str">
            <v>Florian FROMENTIN</v>
          </cell>
          <cell r="B802" t="str">
            <v>TEAM ETT (EXTREME TRIATHLON TRAIL) Vétéran</v>
          </cell>
          <cell r="C802" t="str">
            <v>B72026C0061596MV1FRA</v>
          </cell>
          <cell r="D802" t="str">
            <v>Florian</v>
          </cell>
          <cell r="E802" t="str">
            <v>FROMENTIN</v>
          </cell>
          <cell r="F802" t="str">
            <v>10/11/1982</v>
          </cell>
          <cell r="G802" t="str">
            <v>m</v>
          </cell>
          <cell r="H802" t="str">
            <v>TEAM ETT (EXTREME TRIATHLON TRAIL)</v>
          </cell>
          <cell r="I802" t="str">
            <v>B - Lic. club - Compétition - S. &amp; V.</v>
          </cell>
          <cell r="J802" t="str">
            <v>Vétéran</v>
          </cell>
        </row>
        <row r="803">
          <cell r="A803" t="str">
            <v>Christophe MATHIEU</v>
          </cell>
          <cell r="B803" t="str">
            <v>TEAM ETT (EXTREME TRIATHLON TRAIL) Vétéran</v>
          </cell>
          <cell r="C803" t="str">
            <v>B74136C0061596MV3FRA</v>
          </cell>
          <cell r="D803" t="str">
            <v>Christophe</v>
          </cell>
          <cell r="E803" t="str">
            <v>MATHIEU</v>
          </cell>
          <cell r="F803" t="str">
            <v>10/07/1969</v>
          </cell>
          <cell r="G803" t="str">
            <v>m</v>
          </cell>
          <cell r="H803" t="str">
            <v>TEAM ETT (EXTREME TRIATHLON TRAIL)</v>
          </cell>
          <cell r="I803" t="str">
            <v>B - Lic. club - Compétition - S. &amp; V.</v>
          </cell>
          <cell r="J803" t="str">
            <v>Vétéran</v>
          </cell>
        </row>
        <row r="804">
          <cell r="A804" t="str">
            <v>GUILLAUME CHAUSSIVERT</v>
          </cell>
          <cell r="B804" t="str">
            <v>TEAM ETT (EXTREME TRIATHLON TRAIL) Senior</v>
          </cell>
          <cell r="C804" t="str">
            <v>A29620C0061596MS2FRA</v>
          </cell>
          <cell r="D804" t="str">
            <v>GUILLAUME</v>
          </cell>
          <cell r="E804" t="str">
            <v>CHAUSSIVERT</v>
          </cell>
          <cell r="F804" t="str">
            <v>12/11/1997</v>
          </cell>
          <cell r="G804" t="str">
            <v>m</v>
          </cell>
          <cell r="H804" t="str">
            <v>TEAM ETT (EXTREME TRIATHLON TRAIL)</v>
          </cell>
          <cell r="I804" t="str">
            <v>B - Lic. club - Compétition - S. &amp; V.</v>
          </cell>
          <cell r="J804" t="str">
            <v>Senior</v>
          </cell>
        </row>
        <row r="805">
          <cell r="A805" t="str">
            <v>ARTHUR CHAUSSIVERT</v>
          </cell>
          <cell r="B805" t="str">
            <v>TEAM ETT (EXTREME TRIATHLON TRAIL) Senior</v>
          </cell>
          <cell r="C805" t="str">
            <v>A29625C0061596MS1FRA</v>
          </cell>
          <cell r="D805" t="str">
            <v>ARTHUR</v>
          </cell>
          <cell r="E805" t="str">
            <v>CHAUSSIVERT</v>
          </cell>
          <cell r="F805" t="str">
            <v>23/09/2002</v>
          </cell>
          <cell r="G805" t="str">
            <v>m</v>
          </cell>
          <cell r="H805" t="str">
            <v>TEAM ETT (EXTREME TRIATHLON TRAIL)</v>
          </cell>
          <cell r="I805" t="str">
            <v>B - Lic. club - Compétition - S. &amp; V.</v>
          </cell>
          <cell r="J805" t="str">
            <v>Senior</v>
          </cell>
        </row>
        <row r="806">
          <cell r="A806" t="str">
            <v>Camille MATHIEU</v>
          </cell>
          <cell r="B806" t="str">
            <v>TEAM ETT (EXTREME TRIATHLON TRAIL) Minime</v>
          </cell>
          <cell r="C806" t="str">
            <v>B84038C0061596FMIFRA</v>
          </cell>
          <cell r="D806" t="str">
            <v>Camille</v>
          </cell>
          <cell r="E806" t="str">
            <v>MATHIEU</v>
          </cell>
          <cell r="F806" t="str">
            <v>22/06/2007</v>
          </cell>
          <cell r="G806" t="str">
            <v>f</v>
          </cell>
          <cell r="H806" t="str">
            <v>TEAM ETT (EXTREME TRIATHLON TRAIL)</v>
          </cell>
          <cell r="I806" t="str">
            <v>A - Lic. club - Compétition - Jeune</v>
          </cell>
          <cell r="J806" t="str">
            <v>Minime</v>
          </cell>
        </row>
        <row r="807">
          <cell r="A807" t="str">
            <v>ENZO DELAHAYE</v>
          </cell>
          <cell r="B807" t="str">
            <v>TEAM ETT (EXTREME TRIATHLON TRAIL) Benjamin</v>
          </cell>
          <cell r="C807" t="str">
            <v>B78192C0061596MBEFRA</v>
          </cell>
          <cell r="D807" t="str">
            <v>ENZO</v>
          </cell>
          <cell r="E807" t="str">
            <v>DELAHAYE</v>
          </cell>
          <cell r="F807" t="str">
            <v>22/09/2010</v>
          </cell>
          <cell r="G807" t="str">
            <v>m</v>
          </cell>
          <cell r="H807" t="str">
            <v>TEAM ETT (EXTREME TRIATHLON TRAIL)</v>
          </cell>
          <cell r="I807" t="str">
            <v>A - Lic. club - Compétition - Jeune</v>
          </cell>
          <cell r="J807" t="str">
            <v>Benjamin</v>
          </cell>
        </row>
        <row r="808">
          <cell r="A808" t="str">
            <v>PREBEN DELAHAYE</v>
          </cell>
          <cell r="B808" t="str">
            <v>TEAM ETT (EXTREME TRIATHLON TRAIL) Vétéran</v>
          </cell>
          <cell r="C808" t="str">
            <v>A79273C0061596MV2FRA</v>
          </cell>
          <cell r="D808" t="str">
            <v>PREBEN</v>
          </cell>
          <cell r="E808" t="str">
            <v>DELAHAYE</v>
          </cell>
          <cell r="F808" t="str">
            <v>22/09/1977</v>
          </cell>
          <cell r="G808" t="str">
            <v>m</v>
          </cell>
          <cell r="H808" t="str">
            <v>TEAM ETT (EXTREME TRIATHLON TRAIL)</v>
          </cell>
          <cell r="I808" t="str">
            <v>B - Lic. club - Compétition - S. &amp; V.</v>
          </cell>
          <cell r="J808" t="str">
            <v>Vétéran</v>
          </cell>
        </row>
        <row r="809">
          <cell r="A809" t="str">
            <v>David BARAT</v>
          </cell>
          <cell r="B809" t="str">
            <v>TEAM ETT (EXTREME TRIATHLON TRAIL) Vétéran</v>
          </cell>
          <cell r="C809" t="str">
            <v>B72197C0061596MV1FRA</v>
          </cell>
          <cell r="D809" t="str">
            <v>David</v>
          </cell>
          <cell r="E809" t="str">
            <v>BARAT</v>
          </cell>
          <cell r="F809" t="str">
            <v>04/12/1979</v>
          </cell>
          <cell r="G809" t="str">
            <v>m</v>
          </cell>
          <cell r="H809" t="str">
            <v>TEAM ETT (EXTREME TRIATHLON TRAIL)</v>
          </cell>
          <cell r="I809" t="str">
            <v>B - Lic. club - Compétition - S. &amp; V.</v>
          </cell>
          <cell r="J809" t="str">
            <v>Vétéran</v>
          </cell>
        </row>
        <row r="810">
          <cell r="A810" t="str">
            <v>LEA GRASSIEN</v>
          </cell>
          <cell r="B810" t="str">
            <v>VENDOME TRIATHLON Cadet</v>
          </cell>
          <cell r="C810" t="str">
            <v>A29615C0060522FCAFRA</v>
          </cell>
          <cell r="D810" t="str">
            <v>LEA</v>
          </cell>
          <cell r="E810" t="str">
            <v>GRASSIEN</v>
          </cell>
          <cell r="F810" t="str">
            <v>15/10/2006</v>
          </cell>
          <cell r="G810" t="str">
            <v>f</v>
          </cell>
          <cell r="H810" t="str">
            <v>VENDOME TRIATHLON</v>
          </cell>
          <cell r="I810" t="str">
            <v>A - Lic. club - Compétition - Jeune</v>
          </cell>
          <cell r="J810" t="str">
            <v>Cadet</v>
          </cell>
        </row>
        <row r="811">
          <cell r="A811" t="str">
            <v>SOPHIE GRASSIEN</v>
          </cell>
          <cell r="B811" t="str">
            <v>VENDOME TRIATHLON Vétéran</v>
          </cell>
          <cell r="C811" t="str">
            <v>A29636L0060522FV1FRA</v>
          </cell>
          <cell r="D811" t="str">
            <v>SOPHIE</v>
          </cell>
          <cell r="E811" t="str">
            <v>GRASSIEN</v>
          </cell>
          <cell r="F811" t="str">
            <v>06/04/1979</v>
          </cell>
          <cell r="G811" t="str">
            <v>f</v>
          </cell>
          <cell r="H811" t="str">
            <v>VENDOME TRIATHLON</v>
          </cell>
          <cell r="I811" t="str">
            <v>D - Licence club - Loisir - S. &amp; V.</v>
          </cell>
          <cell r="J811" t="str">
            <v>Vétéran</v>
          </cell>
        </row>
        <row r="812">
          <cell r="A812" t="str">
            <v>NATHAN GRASSIEN</v>
          </cell>
          <cell r="B812" t="str">
            <v>VENDOME TRIATHLON Pupille</v>
          </cell>
          <cell r="C812" t="str">
            <v>B15437C0060522MPUFRA</v>
          </cell>
          <cell r="D812" t="str">
            <v>NATHAN</v>
          </cell>
          <cell r="E812" t="str">
            <v>GRASSIEN</v>
          </cell>
          <cell r="F812" t="str">
            <v>03/03/2012</v>
          </cell>
          <cell r="G812" t="str">
            <v>m</v>
          </cell>
          <cell r="H812" t="str">
            <v>VENDOME TRIATHLON</v>
          </cell>
          <cell r="I812" t="str">
            <v>A - Lic. club - Compétition - Jeune</v>
          </cell>
          <cell r="J812" t="str">
            <v>Pupille</v>
          </cell>
        </row>
        <row r="813">
          <cell r="A813" t="str">
            <v>MATHIEU BADELIER</v>
          </cell>
          <cell r="B813" t="str">
            <v xml:space="preserve"> Senior</v>
          </cell>
          <cell r="C813" t="str">
            <v>A28389C0060000MS4FRA</v>
          </cell>
          <cell r="D813" t="str">
            <v>MATHIEU</v>
          </cell>
          <cell r="E813" t="str">
            <v>BADELIER</v>
          </cell>
          <cell r="F813" t="str">
            <v>28/02/1987</v>
          </cell>
          <cell r="G813" t="str">
            <v>m</v>
          </cell>
          <cell r="I813" t="str">
            <v>H - Lic. Individuelle - Compétition - S. &amp; V.</v>
          </cell>
          <cell r="J813" t="str">
            <v>Senior</v>
          </cell>
        </row>
        <row r="814">
          <cell r="A814" t="str">
            <v>Stephane VAXELAIRE</v>
          </cell>
          <cell r="B814" t="str">
            <v>ORLEANS TRIATHLON CLUB 45 Vétéran</v>
          </cell>
          <cell r="C814" t="str">
            <v>A29322C0060531MV1FRA</v>
          </cell>
          <cell r="D814" t="str">
            <v>Stephane</v>
          </cell>
          <cell r="E814" t="str">
            <v>VAXELAIRE</v>
          </cell>
          <cell r="F814" t="str">
            <v>27/11/1978</v>
          </cell>
          <cell r="G814" t="str">
            <v>m</v>
          </cell>
          <cell r="H814" t="str">
            <v>ORLEANS TRIATHLON CLUB 45</v>
          </cell>
          <cell r="I814" t="str">
            <v>B - Lic. club - Compétition - S. &amp; V.</v>
          </cell>
          <cell r="J814" t="str">
            <v>Vétéran</v>
          </cell>
        </row>
        <row r="815">
          <cell r="A815" t="str">
            <v>Patrice REMY</v>
          </cell>
          <cell r="B815" t="str">
            <v>AC ROMORANTIN TRIATHLON Vétéran</v>
          </cell>
          <cell r="C815" t="str">
            <v>B62371C0061073MV2FRA</v>
          </cell>
          <cell r="D815" t="str">
            <v>Patrice</v>
          </cell>
          <cell r="E815" t="str">
            <v>REMY</v>
          </cell>
          <cell r="F815" t="str">
            <v>28/06/1973</v>
          </cell>
          <cell r="G815" t="str">
            <v>m</v>
          </cell>
          <cell r="H815" t="str">
            <v>AC ROMORANTIN TRIATHLON</v>
          </cell>
          <cell r="I815" t="str">
            <v>B - Lic. club - Compétition - S. &amp; V.</v>
          </cell>
          <cell r="J815" t="str">
            <v>Vétéran</v>
          </cell>
        </row>
        <row r="816">
          <cell r="A816" t="str">
            <v>Stephane GIBAULT</v>
          </cell>
          <cell r="B816" t="str">
            <v>AC ROMORANTIN TRIATHLON Vétéran</v>
          </cell>
          <cell r="C816" t="str">
            <v>B34556C0061073MV1FRA</v>
          </cell>
          <cell r="D816" t="str">
            <v>Stephane</v>
          </cell>
          <cell r="E816" t="str">
            <v>GIBAULT</v>
          </cell>
          <cell r="F816" t="str">
            <v>07/01/1979</v>
          </cell>
          <cell r="G816" t="str">
            <v>m</v>
          </cell>
          <cell r="H816" t="str">
            <v>AC ROMORANTIN TRIATHLON</v>
          </cell>
          <cell r="I816" t="str">
            <v>B - Lic. club - Compétition - S. &amp; V.</v>
          </cell>
          <cell r="J816" t="str">
            <v>Vétéran</v>
          </cell>
        </row>
        <row r="817">
          <cell r="A817" t="str">
            <v>Frederic LAUJON</v>
          </cell>
          <cell r="B817" t="str">
            <v>AC ROMORANTIN TRIATHLON Vétéran</v>
          </cell>
          <cell r="C817" t="str">
            <v>A88376C0061073MV4FRA</v>
          </cell>
          <cell r="D817" t="str">
            <v>Frederic</v>
          </cell>
          <cell r="E817" t="str">
            <v>LAUJON</v>
          </cell>
          <cell r="F817" t="str">
            <v>09/01/1966</v>
          </cell>
          <cell r="G817" t="str">
            <v>m</v>
          </cell>
          <cell r="H817" t="str">
            <v>AC ROMORANTIN TRIATHLON</v>
          </cell>
          <cell r="I817" t="str">
            <v>B - Lic. club - Compétition - S. &amp; V.</v>
          </cell>
          <cell r="J817" t="str">
            <v>Vétéran</v>
          </cell>
        </row>
        <row r="818">
          <cell r="A818" t="str">
            <v>Stephane GAVEAU</v>
          </cell>
          <cell r="B818" t="str">
            <v>AC ROMORANTIN TRIATHLON Vétéran</v>
          </cell>
          <cell r="C818" t="str">
            <v>A92174C0061073MV3FRA</v>
          </cell>
          <cell r="D818" t="str">
            <v>Stephane</v>
          </cell>
          <cell r="E818" t="str">
            <v>GAVEAU</v>
          </cell>
          <cell r="F818" t="str">
            <v>22/09/1970</v>
          </cell>
          <cell r="G818" t="str">
            <v>m</v>
          </cell>
          <cell r="H818" t="str">
            <v>AC ROMORANTIN TRIATHLON</v>
          </cell>
          <cell r="I818" t="str">
            <v>B - Lic. club - Compétition - S. &amp; V.</v>
          </cell>
          <cell r="J818" t="str">
            <v>Vétéran</v>
          </cell>
        </row>
        <row r="819">
          <cell r="A819" t="str">
            <v>Jean Christophe LEGRU</v>
          </cell>
          <cell r="B819" t="str">
            <v>AC ROMORANTIN TRIATHLON Vétéran</v>
          </cell>
          <cell r="C819" t="str">
            <v>A91032C0061073MV3FRA</v>
          </cell>
          <cell r="D819" t="str">
            <v>Jean Christophe</v>
          </cell>
          <cell r="E819" t="str">
            <v>LEGRU</v>
          </cell>
          <cell r="F819" t="str">
            <v>19/02/1972</v>
          </cell>
          <cell r="G819" t="str">
            <v>m</v>
          </cell>
          <cell r="H819" t="str">
            <v>AC ROMORANTIN TRIATHLON</v>
          </cell>
          <cell r="I819" t="str">
            <v>B - Lic. club - Compétition - S. &amp; V.</v>
          </cell>
          <cell r="J819" t="str">
            <v>Vétéran</v>
          </cell>
        </row>
        <row r="820">
          <cell r="A820" t="str">
            <v>Kevin ROBERT</v>
          </cell>
          <cell r="B820" t="str">
            <v>AC ROMORANTIN TRIATHLON Senior</v>
          </cell>
          <cell r="C820" t="str">
            <v>B84256C0061073MS3FRA</v>
          </cell>
          <cell r="D820" t="str">
            <v>Kevin</v>
          </cell>
          <cell r="E820" t="str">
            <v>ROBERT</v>
          </cell>
          <cell r="F820" t="str">
            <v>21/09/1992</v>
          </cell>
          <cell r="G820" t="str">
            <v>m</v>
          </cell>
          <cell r="H820" t="str">
            <v>AC ROMORANTIN TRIATHLON</v>
          </cell>
          <cell r="I820" t="str">
            <v>B - Lic. club - Compétition - S. &amp; V.</v>
          </cell>
          <cell r="J820" t="str">
            <v>Senior</v>
          </cell>
        </row>
        <row r="821">
          <cell r="A821" t="str">
            <v>Malo PELTIER</v>
          </cell>
          <cell r="B821" t="str">
            <v>AC ROMORANTIN TRIATHLON Cadet</v>
          </cell>
          <cell r="C821" t="str">
            <v>C07081C0061073MCAFRA</v>
          </cell>
          <cell r="D821" t="str">
            <v>Malo</v>
          </cell>
          <cell r="E821" t="str">
            <v>PELTIER</v>
          </cell>
          <cell r="F821" t="str">
            <v>10/02/2005</v>
          </cell>
          <cell r="G821" t="str">
            <v>m</v>
          </cell>
          <cell r="H821" t="str">
            <v>AC ROMORANTIN TRIATHLON</v>
          </cell>
          <cell r="I821" t="str">
            <v>A - Lic. club - Compétition - Jeune</v>
          </cell>
          <cell r="J821" t="str">
            <v>Cadet</v>
          </cell>
        </row>
        <row r="822">
          <cell r="A822" t="str">
            <v>Jeremy BIENVENU</v>
          </cell>
          <cell r="B822" t="str">
            <v>SPORTS OXYGENE NATURE VAL DE L INDRE Senior</v>
          </cell>
          <cell r="C822" t="str">
            <v>B81083L0061407MS3FRA</v>
          </cell>
          <cell r="D822" t="str">
            <v>Jeremy</v>
          </cell>
          <cell r="E822" t="str">
            <v>BIENVENU</v>
          </cell>
          <cell r="F822" t="str">
            <v>24/08/1990</v>
          </cell>
          <cell r="G822" t="str">
            <v>m</v>
          </cell>
          <cell r="H822" t="str">
            <v>SPORTS OXYGENE NATURE VAL DE L INDRE</v>
          </cell>
          <cell r="I822" t="str">
            <v>D - Licence club - Loisir - S. &amp; V.</v>
          </cell>
          <cell r="J822" t="str">
            <v>Senior</v>
          </cell>
        </row>
        <row r="823">
          <cell r="A823" t="str">
            <v>Lucas LEMARCHAND</v>
          </cell>
          <cell r="B823" t="str">
            <v>SPORTS OXYGENE NATURE VAL DE L INDRE Benjamin</v>
          </cell>
          <cell r="C823" t="str">
            <v>C02459C0061407MBEFRA</v>
          </cell>
          <cell r="D823" t="str">
            <v>Lucas</v>
          </cell>
          <cell r="E823" t="str">
            <v>LEMARCHAND</v>
          </cell>
          <cell r="F823" t="str">
            <v>10/03/2010</v>
          </cell>
          <cell r="G823" t="str">
            <v>m</v>
          </cell>
          <cell r="H823" t="str">
            <v>SPORTS OXYGENE NATURE VAL DE L INDRE</v>
          </cell>
          <cell r="I823" t="str">
            <v>A - Lic. club - Compétition - Jeune</v>
          </cell>
          <cell r="J823" t="str">
            <v>Benjamin</v>
          </cell>
        </row>
        <row r="824">
          <cell r="A824" t="str">
            <v>Leo DUBERNET</v>
          </cell>
          <cell r="B824" t="str">
            <v>SPORTS OXYGENE NATURE VAL DE L INDRE Pupille</v>
          </cell>
          <cell r="C824" t="str">
            <v>C02455C0061407MPUFRA</v>
          </cell>
          <cell r="D824" t="str">
            <v>Leo</v>
          </cell>
          <cell r="E824" t="str">
            <v>DUBERNET</v>
          </cell>
          <cell r="F824" t="str">
            <v>05/12/2012</v>
          </cell>
          <cell r="G824" t="str">
            <v>m</v>
          </cell>
          <cell r="H824" t="str">
            <v>SPORTS OXYGENE NATURE VAL DE L INDRE</v>
          </cell>
          <cell r="I824" t="str">
            <v>A - Lic. club - Compétition - Jeune</v>
          </cell>
          <cell r="J824" t="str">
            <v>Pupille</v>
          </cell>
        </row>
        <row r="825">
          <cell r="A825" t="str">
            <v>Melvin POITOU</v>
          </cell>
          <cell r="B825" t="str">
            <v>SPORTS OXYGENE NATURE VAL DE L INDRE Pupille</v>
          </cell>
          <cell r="C825" t="str">
            <v>B34431C0061407MPUFRA</v>
          </cell>
          <cell r="D825" t="str">
            <v>Melvin</v>
          </cell>
          <cell r="E825" t="str">
            <v>POITOU</v>
          </cell>
          <cell r="F825" t="str">
            <v>20/08/2012</v>
          </cell>
          <cell r="G825" t="str">
            <v>m</v>
          </cell>
          <cell r="H825" t="str">
            <v>SPORTS OXYGENE NATURE VAL DE L INDRE</v>
          </cell>
          <cell r="I825" t="str">
            <v>A - Lic. club - Compétition - Jeune</v>
          </cell>
          <cell r="J825" t="str">
            <v>Pupille</v>
          </cell>
        </row>
        <row r="826">
          <cell r="A826" t="str">
            <v>Liya BOULANGER</v>
          </cell>
          <cell r="B826" t="str">
            <v>SPORTS OXYGENE NATURE VAL DE L INDRE Pupille</v>
          </cell>
          <cell r="C826" t="str">
            <v>B81064C0061407FPUFRA</v>
          </cell>
          <cell r="D826" t="str">
            <v>Liya</v>
          </cell>
          <cell r="E826" t="str">
            <v>BOULANGER</v>
          </cell>
          <cell r="F826" t="str">
            <v>18/05/2012</v>
          </cell>
          <cell r="G826" t="str">
            <v>f</v>
          </cell>
          <cell r="H826" t="str">
            <v>SPORTS OXYGENE NATURE VAL DE L INDRE</v>
          </cell>
          <cell r="I826" t="str">
            <v>A - Lic. club - Compétition - Jeune</v>
          </cell>
          <cell r="J826" t="str">
            <v>Pupille</v>
          </cell>
        </row>
        <row r="827">
          <cell r="A827" t="str">
            <v>Valentin DESBRAIS</v>
          </cell>
          <cell r="B827" t="str">
            <v>SPORTS OXYGENE NATURE VAL DE L INDRE Minime</v>
          </cell>
          <cell r="C827" t="str">
            <v>C02451C0061407MMIFRA</v>
          </cell>
          <cell r="D827" t="str">
            <v>Valentin</v>
          </cell>
          <cell r="E827" t="str">
            <v>DESBRAIS</v>
          </cell>
          <cell r="F827" t="str">
            <v>08/08/2008</v>
          </cell>
          <cell r="G827" t="str">
            <v>m</v>
          </cell>
          <cell r="H827" t="str">
            <v>SPORTS OXYGENE NATURE VAL DE L INDRE</v>
          </cell>
          <cell r="I827" t="str">
            <v>A - Lic. club - Compétition - Jeune</v>
          </cell>
          <cell r="J827" t="str">
            <v>Minime</v>
          </cell>
        </row>
        <row r="828">
          <cell r="A828" t="str">
            <v>Agathe CHRISTIAENS</v>
          </cell>
          <cell r="B828" t="str">
            <v>SPORTS OXYGENE NATURE VAL DE L INDRE Mini-Poussin</v>
          </cell>
          <cell r="C828" t="str">
            <v>C03395C0061407FMPFRA</v>
          </cell>
          <cell r="D828" t="str">
            <v>Agathe</v>
          </cell>
          <cell r="E828" t="str">
            <v>CHRISTIAENS</v>
          </cell>
          <cell r="F828" t="str">
            <v>05/06/2015</v>
          </cell>
          <cell r="G828" t="str">
            <v>f</v>
          </cell>
          <cell r="H828" t="str">
            <v>SPORTS OXYGENE NATURE VAL DE L INDRE</v>
          </cell>
          <cell r="I828" t="str">
            <v>A - Lic. club - Compétition - Jeune</v>
          </cell>
          <cell r="J828" t="str">
            <v>Mini-Poussin</v>
          </cell>
        </row>
        <row r="829">
          <cell r="A829" t="str">
            <v>Arthur HANGUEHARD</v>
          </cell>
          <cell r="B829" t="str">
            <v>SPORTS OXYGENE NATURE VAL DE L INDRE Poussin</v>
          </cell>
          <cell r="C829" t="str">
            <v>C07297C0061407MPOFRA</v>
          </cell>
          <cell r="D829" t="str">
            <v>Arthur</v>
          </cell>
          <cell r="E829" t="str">
            <v>HANGUEHARD</v>
          </cell>
          <cell r="F829" t="str">
            <v>12/10/2013</v>
          </cell>
          <cell r="G829" t="str">
            <v>m</v>
          </cell>
          <cell r="H829" t="str">
            <v>SPORTS OXYGENE NATURE VAL DE L INDRE</v>
          </cell>
          <cell r="I829" t="str">
            <v>A - Lic. club - Compétition - Jeune</v>
          </cell>
          <cell r="J829" t="str">
            <v>Poussin</v>
          </cell>
        </row>
        <row r="830">
          <cell r="A830" t="str">
            <v>Leandre HANGUEHARD</v>
          </cell>
          <cell r="B830" t="str">
            <v>SPORTS OXYGENE NATURE VAL DE L INDRE Mini-Poussin</v>
          </cell>
          <cell r="C830" t="str">
            <v>C07298C0061407MMPFRA</v>
          </cell>
          <cell r="D830" t="str">
            <v>Leandre</v>
          </cell>
          <cell r="E830" t="str">
            <v>HANGUEHARD</v>
          </cell>
          <cell r="F830" t="str">
            <v>15/04/2015</v>
          </cell>
          <cell r="G830" t="str">
            <v>m</v>
          </cell>
          <cell r="H830" t="str">
            <v>SPORTS OXYGENE NATURE VAL DE L INDRE</v>
          </cell>
          <cell r="I830" t="str">
            <v>A - Lic. club - Compétition - Jeune</v>
          </cell>
          <cell r="J830" t="str">
            <v>Mini-Poussin</v>
          </cell>
        </row>
        <row r="831">
          <cell r="A831" t="str">
            <v>Jean Pierre GONTIER</v>
          </cell>
          <cell r="B831" t="str">
            <v>SPORTS OXYGENE NATURE VAL DE L INDRE Vétéran</v>
          </cell>
          <cell r="C831" t="str">
            <v>C09677D0061407MV5FRA</v>
          </cell>
          <cell r="D831" t="str">
            <v>Jean Pierre</v>
          </cell>
          <cell r="E831" t="str">
            <v>GONTIER</v>
          </cell>
          <cell r="F831" t="str">
            <v>10/05/1962</v>
          </cell>
          <cell r="G831" t="str">
            <v>m</v>
          </cell>
          <cell r="H831" t="str">
            <v>SPORTS OXYGENE NATURE VAL DE L INDRE</v>
          </cell>
          <cell r="I831" t="str">
            <v>G - Lic. club - Dirigeant</v>
          </cell>
          <cell r="J831" t="str">
            <v>Vétéran</v>
          </cell>
        </row>
        <row r="832">
          <cell r="A832" t="str">
            <v>LAURENT BERTHELOT</v>
          </cell>
          <cell r="B832" t="str">
            <v xml:space="preserve"> Vétéran</v>
          </cell>
          <cell r="C832" t="str">
            <v>A28652C0060000MV5FRA</v>
          </cell>
          <cell r="D832" t="str">
            <v>LAURENT</v>
          </cell>
          <cell r="E832" t="str">
            <v>BERTHELOT</v>
          </cell>
          <cell r="F832" t="str">
            <v>15/11/1959</v>
          </cell>
          <cell r="G832" t="str">
            <v>m</v>
          </cell>
          <cell r="I832" t="str">
            <v>H - Lic. Individuelle - Compétition - S. &amp; V.</v>
          </cell>
          <cell r="J832" t="str">
            <v>Vétéran</v>
          </cell>
        </row>
        <row r="833">
          <cell r="A833" t="str">
            <v>Stephanie HUBERT</v>
          </cell>
          <cell r="B833" t="str">
            <v>VENDOME TRIATHLON Vétéran</v>
          </cell>
          <cell r="C833" t="str">
            <v>A79325C0060522FV1FRA</v>
          </cell>
          <cell r="D833" t="str">
            <v>Stephanie</v>
          </cell>
          <cell r="E833" t="str">
            <v>HUBERT</v>
          </cell>
          <cell r="F833" t="str">
            <v>09/04/1981</v>
          </cell>
          <cell r="G833" t="str">
            <v>f</v>
          </cell>
          <cell r="H833" t="str">
            <v>VENDOME TRIATHLON</v>
          </cell>
          <cell r="I833" t="str">
            <v>B - Lic. club - Compétition - S. &amp; V.</v>
          </cell>
          <cell r="J833" t="str">
            <v>Vétéran</v>
          </cell>
        </row>
        <row r="834">
          <cell r="A834" t="str">
            <v>Laurent LIMOUSIN</v>
          </cell>
          <cell r="B834" t="str">
            <v>GENERATION TRIATHLON BLOIS Vétéran</v>
          </cell>
          <cell r="C834" t="str">
            <v>B76798L0061441MV2FRA</v>
          </cell>
          <cell r="D834" t="str">
            <v>Laurent</v>
          </cell>
          <cell r="E834" t="str">
            <v>LIMOUSIN</v>
          </cell>
          <cell r="F834" t="str">
            <v>19/11/1976</v>
          </cell>
          <cell r="G834" t="str">
            <v>m</v>
          </cell>
          <cell r="H834" t="str">
            <v>GENERATION TRIATHLON BLOIS</v>
          </cell>
          <cell r="I834" t="str">
            <v>D - Licence club - Loisir - S. &amp; V.</v>
          </cell>
          <cell r="J834" t="str">
            <v>Vétéran</v>
          </cell>
        </row>
        <row r="835">
          <cell r="A835" t="str">
            <v>SEBASTIEN FOULON</v>
          </cell>
          <cell r="B835" t="str">
            <v>TRIATHLON CLUB CHATEAUROUX 36 Cadet</v>
          </cell>
          <cell r="C835" t="str">
            <v>A29188C0060528MCAFRA</v>
          </cell>
          <cell r="D835" t="str">
            <v>SEBASTIEN</v>
          </cell>
          <cell r="E835" t="str">
            <v>FOULON</v>
          </cell>
          <cell r="F835" t="str">
            <v>22/07/2005</v>
          </cell>
          <cell r="G835" t="str">
            <v>m</v>
          </cell>
          <cell r="H835" t="str">
            <v>TRIATHLON CLUB CHATEAUROUX 36</v>
          </cell>
          <cell r="I835" t="str">
            <v>A - Lic. club - Compétition - Jeune</v>
          </cell>
          <cell r="J835" t="str">
            <v>Cadet</v>
          </cell>
        </row>
        <row r="836">
          <cell r="A836" t="str">
            <v>LUCIE DI LAURO</v>
          </cell>
          <cell r="B836" t="str">
            <v>TRIATHLON CLUB CHATEAUROUX 36 Senior</v>
          </cell>
          <cell r="C836" t="str">
            <v>A29076D0060528FS3FRA</v>
          </cell>
          <cell r="D836" t="str">
            <v>LUCIE</v>
          </cell>
          <cell r="E836" t="str">
            <v>DI LAURO</v>
          </cell>
          <cell r="F836" t="str">
            <v>19/05/1990</v>
          </cell>
          <cell r="G836" t="str">
            <v>f</v>
          </cell>
          <cell r="H836" t="str">
            <v>TRIATHLON CLUB CHATEAUROUX 36</v>
          </cell>
          <cell r="I836" t="str">
            <v>G - Lic. club - Dirigeant</v>
          </cell>
          <cell r="J836" t="str">
            <v>Senior</v>
          </cell>
        </row>
        <row r="837">
          <cell r="A837" t="str">
            <v>Tino GAUTRON</v>
          </cell>
          <cell r="B837" t="str">
            <v>TRIATHLON CLUB CHATEAUROUX 36 Poussin</v>
          </cell>
          <cell r="C837" t="str">
            <v>B88828C0060528MPOFRA</v>
          </cell>
          <cell r="D837" t="str">
            <v>Tino</v>
          </cell>
          <cell r="E837" t="str">
            <v>GAUTRON</v>
          </cell>
          <cell r="F837" t="str">
            <v>29/04/2013</v>
          </cell>
          <cell r="G837" t="str">
            <v>m</v>
          </cell>
          <cell r="H837" t="str">
            <v>TRIATHLON CLUB CHATEAUROUX 36</v>
          </cell>
          <cell r="I837" t="str">
            <v>A - Lic. club - Compétition - Jeune</v>
          </cell>
          <cell r="J837" t="str">
            <v>Poussin</v>
          </cell>
        </row>
        <row r="838">
          <cell r="A838" t="str">
            <v>Emy GAUTRON</v>
          </cell>
          <cell r="B838" t="str">
            <v>TRIATHLON CLUB CHATEAUROUX 36 Minime</v>
          </cell>
          <cell r="C838" t="str">
            <v>B88827C0060528FMIFRA</v>
          </cell>
          <cell r="D838" t="str">
            <v>Emy</v>
          </cell>
          <cell r="E838" t="str">
            <v>GAUTRON</v>
          </cell>
          <cell r="F838" t="str">
            <v>23/07/2008</v>
          </cell>
          <cell r="G838" t="str">
            <v>f</v>
          </cell>
          <cell r="H838" t="str">
            <v>TRIATHLON CLUB CHATEAUROUX 36</v>
          </cell>
          <cell r="I838" t="str">
            <v>A - Lic. club - Compétition - Jeune</v>
          </cell>
          <cell r="J838" t="str">
            <v>Minime</v>
          </cell>
        </row>
        <row r="839">
          <cell r="A839" t="str">
            <v>Sebastien GAUTRON</v>
          </cell>
          <cell r="B839" t="str">
            <v>TRIATHLON CLUB CHATEAUROUX 36 Vétéran</v>
          </cell>
          <cell r="C839" t="str">
            <v>B71072C0060528MV1FRA</v>
          </cell>
          <cell r="D839" t="str">
            <v>Sebastien</v>
          </cell>
          <cell r="E839" t="str">
            <v>GAUTRON</v>
          </cell>
          <cell r="F839" t="str">
            <v>23/12/1980</v>
          </cell>
          <cell r="G839" t="str">
            <v>m</v>
          </cell>
          <cell r="H839" t="str">
            <v>TRIATHLON CLUB CHATEAUROUX 36</v>
          </cell>
          <cell r="I839" t="str">
            <v>B - Lic. club - Compétition - S. &amp; V.</v>
          </cell>
          <cell r="J839" t="str">
            <v>Vétéran</v>
          </cell>
        </row>
        <row r="840">
          <cell r="A840" t="str">
            <v>Beatrice  BECHU</v>
          </cell>
          <cell r="B840" t="str">
            <v>TRIATHLON CLUB CHATEAUROUX 36 Vétéran</v>
          </cell>
          <cell r="C840" t="str">
            <v>B66894C0060528FV1FRA</v>
          </cell>
          <cell r="D840" t="str">
            <v xml:space="preserve">Beatrice </v>
          </cell>
          <cell r="E840" t="str">
            <v>BECHU</v>
          </cell>
          <cell r="F840" t="str">
            <v>17/05/1981</v>
          </cell>
          <cell r="G840" t="str">
            <v>f</v>
          </cell>
          <cell r="H840" t="str">
            <v>TRIATHLON CLUB CHATEAUROUX 36</v>
          </cell>
          <cell r="I840" t="str">
            <v>B - Lic. club - Compétition - S. &amp; V.</v>
          </cell>
          <cell r="J840" t="str">
            <v>Vétéran</v>
          </cell>
        </row>
        <row r="841">
          <cell r="A841" t="str">
            <v>Edouard COULAUD</v>
          </cell>
          <cell r="B841" t="str">
            <v>TRIATHLON CLUB CHATEAUROUX 36 Senior</v>
          </cell>
          <cell r="C841" t="str">
            <v>B04340C0060528MS3FRA</v>
          </cell>
          <cell r="D841" t="str">
            <v>Edouard</v>
          </cell>
          <cell r="E841" t="str">
            <v>COULAUD</v>
          </cell>
          <cell r="F841" t="str">
            <v>07/05/1992</v>
          </cell>
          <cell r="G841" t="str">
            <v>m</v>
          </cell>
          <cell r="H841" t="str">
            <v>TRIATHLON CLUB CHATEAUROUX 36</v>
          </cell>
          <cell r="I841" t="str">
            <v>B - Lic. club - Compétition - S. &amp; V.</v>
          </cell>
          <cell r="J841" t="str">
            <v>Senior</v>
          </cell>
        </row>
        <row r="842">
          <cell r="A842" t="str">
            <v>CORINNE LODIEU</v>
          </cell>
          <cell r="B842" t="str">
            <v>TRIATHLON CLUB CHATEAUROUX 36 Vétéran</v>
          </cell>
          <cell r="C842" t="str">
            <v>A29050L0060528FV4FRA</v>
          </cell>
          <cell r="D842" t="str">
            <v>CORINNE</v>
          </cell>
          <cell r="E842" t="str">
            <v>LODIEU</v>
          </cell>
          <cell r="F842" t="str">
            <v>21/01/1967</v>
          </cell>
          <cell r="G842" t="str">
            <v>f</v>
          </cell>
          <cell r="H842" t="str">
            <v>TRIATHLON CLUB CHATEAUROUX 36</v>
          </cell>
          <cell r="I842" t="str">
            <v>D - Licence club - Loisir - S. &amp; V.</v>
          </cell>
          <cell r="J842" t="str">
            <v>Vétéran</v>
          </cell>
        </row>
        <row r="843">
          <cell r="A843" t="str">
            <v>Aurore SAUVANNET</v>
          </cell>
          <cell r="B843" t="str">
            <v>BOURGES TRIATHLON Vétéran</v>
          </cell>
          <cell r="C843" t="str">
            <v>A75885C0060519FV2FRA</v>
          </cell>
          <cell r="D843" t="str">
            <v>Aurore</v>
          </cell>
          <cell r="E843" t="str">
            <v>SAUVANNET</v>
          </cell>
          <cell r="F843" t="str">
            <v>04/12/1975</v>
          </cell>
          <cell r="G843" t="str">
            <v>f</v>
          </cell>
          <cell r="H843" t="str">
            <v>BOURGES TRIATHLON</v>
          </cell>
          <cell r="I843" t="str">
            <v>B - Lic. club - Compétition - S. &amp; V.</v>
          </cell>
          <cell r="J843" t="str">
            <v>Vétéran</v>
          </cell>
        </row>
        <row r="844">
          <cell r="A844" t="str">
            <v>Blandine SAUVANNET</v>
          </cell>
          <cell r="B844" t="str">
            <v>BOURGES TRIATHLON Minime</v>
          </cell>
          <cell r="C844" t="str">
            <v>A79228C0060519FMIFRA</v>
          </cell>
          <cell r="D844" t="str">
            <v>Blandine</v>
          </cell>
          <cell r="E844" t="str">
            <v>SAUVANNET</v>
          </cell>
          <cell r="F844" t="str">
            <v>12/12/2007</v>
          </cell>
          <cell r="G844" t="str">
            <v>f</v>
          </cell>
          <cell r="H844" t="str">
            <v>BOURGES TRIATHLON</v>
          </cell>
          <cell r="I844" t="str">
            <v>A - Lic. club - Compétition - Jeune</v>
          </cell>
          <cell r="J844" t="str">
            <v>Minime</v>
          </cell>
        </row>
        <row r="845">
          <cell r="A845" t="str">
            <v>Lea SAUVANNET</v>
          </cell>
          <cell r="B845" t="str">
            <v>BOURGES TRIATHLON Pupille</v>
          </cell>
          <cell r="C845" t="str">
            <v>A97017L0060519FPUFRA</v>
          </cell>
          <cell r="D845" t="str">
            <v>Lea</v>
          </cell>
          <cell r="E845" t="str">
            <v>SAUVANNET</v>
          </cell>
          <cell r="F845" t="str">
            <v>14/06/2011</v>
          </cell>
          <cell r="G845" t="str">
            <v>f</v>
          </cell>
          <cell r="H845" t="str">
            <v>BOURGES TRIATHLON</v>
          </cell>
          <cell r="I845" t="str">
            <v>C - Lic. club - Loisir - Jeune</v>
          </cell>
          <cell r="J845" t="str">
            <v>Pupille</v>
          </cell>
        </row>
        <row r="846">
          <cell r="A846" t="str">
            <v>Sebastien SAUVANNET</v>
          </cell>
          <cell r="B846" t="str">
            <v>BOURGES TRIATHLON Vétéran</v>
          </cell>
          <cell r="C846" t="str">
            <v>A97016L0060519MV3FRA</v>
          </cell>
          <cell r="D846" t="str">
            <v>Sebastien</v>
          </cell>
          <cell r="E846" t="str">
            <v>SAUVANNET</v>
          </cell>
          <cell r="F846" t="str">
            <v>29/06/1972</v>
          </cell>
          <cell r="G846" t="str">
            <v>m</v>
          </cell>
          <cell r="H846" t="str">
            <v>BOURGES TRIATHLON</v>
          </cell>
          <cell r="I846" t="str">
            <v>D - Licence club - Loisir - S. &amp; V.</v>
          </cell>
          <cell r="J846" t="str">
            <v>Vétéran</v>
          </cell>
        </row>
        <row r="847">
          <cell r="A847" t="str">
            <v>Tim SAUVANNET</v>
          </cell>
          <cell r="B847" t="str">
            <v>BOURGES TRIATHLON Benjamin</v>
          </cell>
          <cell r="C847" t="str">
            <v>A79227C0060519MBEFRA</v>
          </cell>
          <cell r="D847" t="str">
            <v>Tim</v>
          </cell>
          <cell r="E847" t="str">
            <v>SAUVANNET</v>
          </cell>
          <cell r="F847" t="str">
            <v>18/02/2009</v>
          </cell>
          <cell r="G847" t="str">
            <v>m</v>
          </cell>
          <cell r="H847" t="str">
            <v>BOURGES TRIATHLON</v>
          </cell>
          <cell r="I847" t="str">
            <v>A - Lic. club - Compétition - Jeune</v>
          </cell>
          <cell r="J847" t="str">
            <v>Benjamin</v>
          </cell>
        </row>
        <row r="848">
          <cell r="A848" t="str">
            <v xml:space="preserve">Michael  BARBOUX </v>
          </cell>
          <cell r="B848" t="str">
            <v>GENERATION TRIATHLON BLOIS Vétéran</v>
          </cell>
          <cell r="C848" t="str">
            <v>B50301L0061441MV2FRA</v>
          </cell>
          <cell r="D848" t="str">
            <v xml:space="preserve">Michael </v>
          </cell>
          <cell r="E848" t="str">
            <v xml:space="preserve">BARBOUX </v>
          </cell>
          <cell r="F848" t="str">
            <v>04/08/1975</v>
          </cell>
          <cell r="G848" t="str">
            <v>m</v>
          </cell>
          <cell r="H848" t="str">
            <v>GENERATION TRIATHLON BLOIS</v>
          </cell>
          <cell r="I848" t="str">
            <v>D - Licence club - Loisir - S. &amp; V.</v>
          </cell>
          <cell r="J848" t="str">
            <v>Vétéran</v>
          </cell>
        </row>
        <row r="849">
          <cell r="A849" t="str">
            <v>Romain GRIVEAU</v>
          </cell>
          <cell r="B849" t="str">
            <v>GENERATION TRIATHLON BLOIS Senior</v>
          </cell>
          <cell r="C849" t="str">
            <v>A87127C0061441MS4FRA</v>
          </cell>
          <cell r="D849" t="str">
            <v>Romain</v>
          </cell>
          <cell r="E849" t="str">
            <v>GRIVEAU</v>
          </cell>
          <cell r="F849" t="str">
            <v>21/05/1984</v>
          </cell>
          <cell r="G849" t="str">
            <v>m</v>
          </cell>
          <cell r="H849" t="str">
            <v>GENERATION TRIATHLON BLOIS</v>
          </cell>
          <cell r="I849" t="str">
            <v>B - Lic. club - Compétition - S. &amp; V.</v>
          </cell>
          <cell r="J849" t="str">
            <v>Senior</v>
          </cell>
        </row>
        <row r="850">
          <cell r="A850" t="str">
            <v>Nathalie MOREAU</v>
          </cell>
          <cell r="B850" t="str">
            <v>SAINT LAURENT NOUAN TRIATHLON Vétéran</v>
          </cell>
          <cell r="C850" t="str">
            <v>B73188D0060535FV2FRA</v>
          </cell>
          <cell r="D850" t="str">
            <v>Nathalie</v>
          </cell>
          <cell r="E850" t="str">
            <v>MOREAU</v>
          </cell>
          <cell r="F850" t="str">
            <v>14/06/1976</v>
          </cell>
          <cell r="G850" t="str">
            <v>f</v>
          </cell>
          <cell r="H850" t="str">
            <v>SAINT LAURENT NOUAN TRIATHLON</v>
          </cell>
          <cell r="I850" t="str">
            <v>G - Lic. club - Dirigeant</v>
          </cell>
          <cell r="J850" t="str">
            <v>Vétéran</v>
          </cell>
        </row>
        <row r="851">
          <cell r="A851" t="str">
            <v>Arthur THOREAU</v>
          </cell>
          <cell r="B851" t="str">
            <v>SAINT LAURENT NOUAN TRIATHLON Senior</v>
          </cell>
          <cell r="C851" t="str">
            <v>A47334C0060535MS1FRA</v>
          </cell>
          <cell r="D851" t="str">
            <v>Arthur</v>
          </cell>
          <cell r="E851" t="str">
            <v>THOREAU</v>
          </cell>
          <cell r="F851" t="str">
            <v>27/10/1999</v>
          </cell>
          <cell r="G851" t="str">
            <v>m</v>
          </cell>
          <cell r="H851" t="str">
            <v>SAINT LAURENT NOUAN TRIATHLON</v>
          </cell>
          <cell r="I851" t="str">
            <v>B - Lic. club - Compétition - S. &amp; V.</v>
          </cell>
          <cell r="J851" t="str">
            <v>Senior</v>
          </cell>
        </row>
        <row r="852">
          <cell r="A852" t="str">
            <v>Emy HOCHART</v>
          </cell>
          <cell r="B852" t="str">
            <v>SAINT LAURENT NOUAN TRIATHLON Minime</v>
          </cell>
          <cell r="C852" t="str">
            <v>A80117C0060535FMIFRA</v>
          </cell>
          <cell r="D852" t="str">
            <v>Emy</v>
          </cell>
          <cell r="E852" t="str">
            <v>HOCHART</v>
          </cell>
          <cell r="F852" t="str">
            <v>29/04/2007</v>
          </cell>
          <cell r="G852" t="str">
            <v>f</v>
          </cell>
          <cell r="H852" t="str">
            <v>SAINT LAURENT NOUAN TRIATHLON</v>
          </cell>
          <cell r="I852" t="str">
            <v>A - Lic. club - Compétition - Jeune</v>
          </cell>
          <cell r="J852" t="str">
            <v>Minime</v>
          </cell>
        </row>
        <row r="853">
          <cell r="A853" t="str">
            <v>Mathieu HOCHART</v>
          </cell>
          <cell r="B853" t="str">
            <v>SAINT LAURENT NOUAN TRIATHLON Benjamin</v>
          </cell>
          <cell r="C853" t="str">
            <v>A99000C0060535MBEFRA</v>
          </cell>
          <cell r="D853" t="str">
            <v>Mathieu</v>
          </cell>
          <cell r="E853" t="str">
            <v>HOCHART</v>
          </cell>
          <cell r="F853" t="str">
            <v>12/11/2009</v>
          </cell>
          <cell r="G853" t="str">
            <v>m</v>
          </cell>
          <cell r="H853" t="str">
            <v>SAINT LAURENT NOUAN TRIATHLON</v>
          </cell>
          <cell r="I853" t="str">
            <v>A - Lic. club - Compétition - Jeune</v>
          </cell>
          <cell r="J853" t="str">
            <v>Benjamin</v>
          </cell>
        </row>
        <row r="854">
          <cell r="A854" t="str">
            <v>CHRISTOPHE FAUCHEUX</v>
          </cell>
          <cell r="B854" t="str">
            <v>SAINT LAURENT NOUAN TRIATHLON Vétéran</v>
          </cell>
          <cell r="C854" t="str">
            <v>A29509D0060535MV5FRA</v>
          </cell>
          <cell r="D854" t="str">
            <v>CHRISTOPHE</v>
          </cell>
          <cell r="E854" t="str">
            <v>FAUCHEUX</v>
          </cell>
          <cell r="F854" t="str">
            <v>19/04/1962</v>
          </cell>
          <cell r="G854" t="str">
            <v>m</v>
          </cell>
          <cell r="H854" t="str">
            <v>SAINT LAURENT NOUAN TRIATHLON</v>
          </cell>
          <cell r="I854" t="str">
            <v>G - Lic. club - Dirigeant</v>
          </cell>
          <cell r="J854" t="str">
            <v>Vétéran</v>
          </cell>
        </row>
        <row r="855">
          <cell r="A855" t="str">
            <v>DENIS FROUX</v>
          </cell>
          <cell r="B855" t="str">
            <v>SAINT LAURENT NOUAN TRIATHLON Vétéran</v>
          </cell>
          <cell r="C855" t="str">
            <v>A28548D0060535MV1FRA</v>
          </cell>
          <cell r="D855" t="str">
            <v>DENIS</v>
          </cell>
          <cell r="E855" t="str">
            <v>FROUX</v>
          </cell>
          <cell r="F855" t="str">
            <v>22/01/1980</v>
          </cell>
          <cell r="G855" t="str">
            <v>m</v>
          </cell>
          <cell r="H855" t="str">
            <v>SAINT LAURENT NOUAN TRIATHLON</v>
          </cell>
          <cell r="I855" t="str">
            <v>G - Lic. club - Dirigeant</v>
          </cell>
          <cell r="J855" t="str">
            <v>Vétéran</v>
          </cell>
        </row>
        <row r="856">
          <cell r="A856" t="str">
            <v>Thierry TOURETTE</v>
          </cell>
          <cell r="B856" t="str">
            <v>SAINT LAURENT NOUAN TRIATHLON Vétéran</v>
          </cell>
          <cell r="C856" t="str">
            <v>B73191D0060535MV2FRA</v>
          </cell>
          <cell r="D856" t="str">
            <v>Thierry</v>
          </cell>
          <cell r="E856" t="str">
            <v>TOURETTE</v>
          </cell>
          <cell r="F856" t="str">
            <v>07/03/1975</v>
          </cell>
          <cell r="G856" t="str">
            <v>m</v>
          </cell>
          <cell r="H856" t="str">
            <v>SAINT LAURENT NOUAN TRIATHLON</v>
          </cell>
          <cell r="I856" t="str">
            <v>G - Lic. club - Dirigeant</v>
          </cell>
          <cell r="J856" t="str">
            <v>Vétéran</v>
          </cell>
        </row>
        <row r="857">
          <cell r="A857" t="str">
            <v>Coline DELLUNTO</v>
          </cell>
          <cell r="B857" t="str">
            <v>SAINT LAURENT NOUAN TRIATHLON Pupille</v>
          </cell>
          <cell r="C857" t="str">
            <v>B30515C0060535FPUFRA</v>
          </cell>
          <cell r="D857" t="str">
            <v>Coline</v>
          </cell>
          <cell r="E857" t="str">
            <v>DELLUNTO</v>
          </cell>
          <cell r="F857" t="str">
            <v>02/03/2012</v>
          </cell>
          <cell r="G857" t="str">
            <v>f</v>
          </cell>
          <cell r="H857" t="str">
            <v>SAINT LAURENT NOUAN TRIATHLON</v>
          </cell>
          <cell r="I857" t="str">
            <v>A - Lic. club - Compétition - Jeune</v>
          </cell>
          <cell r="J857" t="str">
            <v>Pupille</v>
          </cell>
        </row>
        <row r="858">
          <cell r="A858" t="str">
            <v>Nolan DELLUNTO</v>
          </cell>
          <cell r="B858" t="str">
            <v>SAINT LAURENT NOUAN TRIATHLON Minime</v>
          </cell>
          <cell r="C858" t="str">
            <v>B30513C0060535MMIFRA</v>
          </cell>
          <cell r="D858" t="str">
            <v>Nolan</v>
          </cell>
          <cell r="E858" t="str">
            <v>DELLUNTO</v>
          </cell>
          <cell r="F858" t="str">
            <v>30/10/2008</v>
          </cell>
          <cell r="G858" t="str">
            <v>m</v>
          </cell>
          <cell r="H858" t="str">
            <v>SAINT LAURENT NOUAN TRIATHLON</v>
          </cell>
          <cell r="I858" t="str">
            <v>A - Lic. club - Compétition - Jeune</v>
          </cell>
          <cell r="J858" t="str">
            <v>Minime</v>
          </cell>
        </row>
        <row r="859">
          <cell r="A859" t="str">
            <v>Clement DELAUNAY</v>
          </cell>
          <cell r="B859" t="str">
            <v>SAINT LAURENT NOUAN TRIATHLON Pupille</v>
          </cell>
          <cell r="C859" t="str">
            <v>B63669C0060535MPUFRA</v>
          </cell>
          <cell r="D859" t="str">
            <v>Clement</v>
          </cell>
          <cell r="E859" t="str">
            <v>DELAUNAY</v>
          </cell>
          <cell r="F859" t="str">
            <v>07/06/2011</v>
          </cell>
          <cell r="G859" t="str">
            <v>m</v>
          </cell>
          <cell r="H859" t="str">
            <v>SAINT LAURENT NOUAN TRIATHLON</v>
          </cell>
          <cell r="I859" t="str">
            <v>A - Lic. club - Compétition - Jeune</v>
          </cell>
          <cell r="J859" t="str">
            <v>Pupille</v>
          </cell>
        </row>
        <row r="860">
          <cell r="A860" t="str">
            <v>Pauline DELAUNAY</v>
          </cell>
          <cell r="B860" t="str">
            <v>SAINT LAURENT NOUAN TRIATHLON Minime</v>
          </cell>
          <cell r="C860" t="str">
            <v>B82769C0060535FMIFRA</v>
          </cell>
          <cell r="D860" t="str">
            <v>Pauline</v>
          </cell>
          <cell r="E860" t="str">
            <v>DELAUNAY</v>
          </cell>
          <cell r="F860" t="str">
            <v>06/06/2008</v>
          </cell>
          <cell r="G860" t="str">
            <v>f</v>
          </cell>
          <cell r="H860" t="str">
            <v>SAINT LAURENT NOUAN TRIATHLON</v>
          </cell>
          <cell r="I860" t="str">
            <v>A - Lic. club - Compétition - Jeune</v>
          </cell>
          <cell r="J860" t="str">
            <v>Minime</v>
          </cell>
        </row>
        <row r="861">
          <cell r="A861" t="str">
            <v>Jules FOUBERT</v>
          </cell>
          <cell r="B861" t="str">
            <v>SAINT LAURENT NOUAN TRIATHLON Benjamin</v>
          </cell>
          <cell r="C861" t="str">
            <v>B82774C0060535MBEFRA</v>
          </cell>
          <cell r="D861" t="str">
            <v>Jules</v>
          </cell>
          <cell r="E861" t="str">
            <v>FOUBERT</v>
          </cell>
          <cell r="F861" t="str">
            <v>07/03/2010</v>
          </cell>
          <cell r="G861" t="str">
            <v>m</v>
          </cell>
          <cell r="H861" t="str">
            <v>SAINT LAURENT NOUAN TRIATHLON</v>
          </cell>
          <cell r="I861" t="str">
            <v>A - Lic. club - Compétition - Jeune</v>
          </cell>
          <cell r="J861" t="str">
            <v>Benjamin</v>
          </cell>
        </row>
        <row r="862">
          <cell r="A862" t="str">
            <v>Jean Francois TOUZE</v>
          </cell>
          <cell r="B862" t="str">
            <v>SAINT LAURENT NOUAN TRIATHLON Vétéran</v>
          </cell>
          <cell r="C862" t="str">
            <v>A28387C0060535MV5FRA</v>
          </cell>
          <cell r="D862" t="str">
            <v>Jean Francois</v>
          </cell>
          <cell r="E862" t="str">
            <v>TOUZE</v>
          </cell>
          <cell r="F862" t="str">
            <v>23/02/1958</v>
          </cell>
          <cell r="G862" t="str">
            <v>m</v>
          </cell>
          <cell r="H862" t="str">
            <v>SAINT LAURENT NOUAN TRIATHLON</v>
          </cell>
          <cell r="I862" t="str">
            <v>B - Lic. club - Compétition - S. &amp; V.</v>
          </cell>
          <cell r="J862" t="str">
            <v>Vétéran</v>
          </cell>
        </row>
        <row r="863">
          <cell r="A863" t="str">
            <v>Benjamin GIRARDEAU</v>
          </cell>
          <cell r="B863" t="str">
            <v>SAINT LAURENT NOUAN TRIATHLON Senior</v>
          </cell>
          <cell r="C863" t="str">
            <v>B63117C0060535MS4FRA</v>
          </cell>
          <cell r="D863" t="str">
            <v>Benjamin</v>
          </cell>
          <cell r="E863" t="str">
            <v>GIRARDEAU</v>
          </cell>
          <cell r="F863" t="str">
            <v>26/10/1983</v>
          </cell>
          <cell r="G863" t="str">
            <v>m</v>
          </cell>
          <cell r="H863" t="str">
            <v>SAINT LAURENT NOUAN TRIATHLON</v>
          </cell>
          <cell r="I863" t="str">
            <v>B - Lic. club - Compétition - S. &amp; V.</v>
          </cell>
          <cell r="J863" t="str">
            <v>Senior</v>
          </cell>
        </row>
        <row r="864">
          <cell r="A864" t="str">
            <v>Clement GIRARDEAU</v>
          </cell>
          <cell r="B864" t="str">
            <v>SAINT LAURENT NOUAN TRIATHLON Benjamin</v>
          </cell>
          <cell r="C864" t="str">
            <v>A63741C0060535MBEFRA</v>
          </cell>
          <cell r="D864" t="str">
            <v>Clement</v>
          </cell>
          <cell r="E864" t="str">
            <v>GIRARDEAU</v>
          </cell>
          <cell r="F864" t="str">
            <v>25/08/2009</v>
          </cell>
          <cell r="G864" t="str">
            <v>m</v>
          </cell>
          <cell r="H864" t="str">
            <v>SAINT LAURENT NOUAN TRIATHLON</v>
          </cell>
          <cell r="I864" t="str">
            <v>A - Lic. club - Compétition - Jeune</v>
          </cell>
          <cell r="J864" t="str">
            <v>Benjamin</v>
          </cell>
        </row>
        <row r="865">
          <cell r="A865" t="str">
            <v>Camille GIRARDEAU</v>
          </cell>
          <cell r="B865" t="str">
            <v>SAINT LAURENT NOUAN TRIATHLON Minime</v>
          </cell>
          <cell r="C865" t="str">
            <v>A63938C0060535FMIFRA</v>
          </cell>
          <cell r="D865" t="str">
            <v>Camille</v>
          </cell>
          <cell r="E865" t="str">
            <v>GIRARDEAU</v>
          </cell>
          <cell r="F865" t="str">
            <v>13/08/2007</v>
          </cell>
          <cell r="G865" t="str">
            <v>f</v>
          </cell>
          <cell r="H865" t="str">
            <v>SAINT LAURENT NOUAN TRIATHLON</v>
          </cell>
          <cell r="I865" t="str">
            <v>A - Lic. club - Compétition - Jeune</v>
          </cell>
          <cell r="J865" t="str">
            <v>Minime</v>
          </cell>
        </row>
        <row r="866">
          <cell r="A866" t="str">
            <v>Matheo METEAU</v>
          </cell>
          <cell r="B866" t="str">
            <v>SAINT LAURENT NOUAN TRIATHLON Poussin</v>
          </cell>
          <cell r="C866" t="str">
            <v>C09783C0060535MPOFRA</v>
          </cell>
          <cell r="D866" t="str">
            <v>Matheo</v>
          </cell>
          <cell r="E866" t="str">
            <v>METEAU</v>
          </cell>
          <cell r="F866" t="str">
            <v>14/04/2014</v>
          </cell>
          <cell r="G866" t="str">
            <v>m</v>
          </cell>
          <cell r="H866" t="str">
            <v>SAINT LAURENT NOUAN TRIATHLON</v>
          </cell>
          <cell r="I866" t="str">
            <v>A - Lic. club - Compétition - Jeune</v>
          </cell>
          <cell r="J866" t="str">
            <v>Poussin</v>
          </cell>
        </row>
        <row r="867">
          <cell r="A867" t="str">
            <v>Fabrice TREMBLAY</v>
          </cell>
          <cell r="B867" t="str">
            <v>SAINT LAURENT NOUAN TRIATHLON Vétéran</v>
          </cell>
          <cell r="C867" t="str">
            <v>B17094D0060535MV2FRA</v>
          </cell>
          <cell r="D867" t="str">
            <v>Fabrice</v>
          </cell>
          <cell r="E867" t="str">
            <v>TREMBLAY</v>
          </cell>
          <cell r="F867" t="str">
            <v>10/07/1974</v>
          </cell>
          <cell r="G867" t="str">
            <v>m</v>
          </cell>
          <cell r="H867" t="str">
            <v>SAINT LAURENT NOUAN TRIATHLON</v>
          </cell>
          <cell r="I867" t="str">
            <v>G - Lic. club - Dirigeant</v>
          </cell>
          <cell r="J867" t="str">
            <v>Vétéran</v>
          </cell>
        </row>
        <row r="868">
          <cell r="A868" t="str">
            <v>Raphael PIOU</v>
          </cell>
          <cell r="B868" t="str">
            <v>SAINT LAURENT NOUAN TRIATHLON Benjamin</v>
          </cell>
          <cell r="C868" t="str">
            <v>B30502C0060535MBEFRA</v>
          </cell>
          <cell r="D868" t="str">
            <v>Raphael</v>
          </cell>
          <cell r="E868" t="str">
            <v>PIOU</v>
          </cell>
          <cell r="F868" t="str">
            <v>10/12/2009</v>
          </cell>
          <cell r="G868" t="str">
            <v>m</v>
          </cell>
          <cell r="H868" t="str">
            <v>SAINT LAURENT NOUAN TRIATHLON</v>
          </cell>
          <cell r="I868" t="str">
            <v>A - Lic. club - Compétition - Jeune</v>
          </cell>
          <cell r="J868" t="str">
            <v>Benjamin</v>
          </cell>
        </row>
        <row r="869">
          <cell r="A869" t="str">
            <v>Johan TOURETTE</v>
          </cell>
          <cell r="B869" t="str">
            <v>SAINT LAURENT NOUAN TRIATHLON Cadet</v>
          </cell>
          <cell r="C869" t="str">
            <v>A45195C0060535MCAFRA</v>
          </cell>
          <cell r="D869" t="str">
            <v>Johan</v>
          </cell>
          <cell r="E869" t="str">
            <v>TOURETTE</v>
          </cell>
          <cell r="F869" t="str">
            <v>06/08/2005</v>
          </cell>
          <cell r="G869" t="str">
            <v>m</v>
          </cell>
          <cell r="H869" t="str">
            <v>SAINT LAURENT NOUAN TRIATHLON</v>
          </cell>
          <cell r="I869" t="str">
            <v>A - Lic. club - Compétition - Jeune</v>
          </cell>
          <cell r="J869" t="str">
            <v>Cadet</v>
          </cell>
        </row>
        <row r="870">
          <cell r="A870" t="str">
            <v>Alexis TOURETTE</v>
          </cell>
          <cell r="B870" t="str">
            <v>SAINT LAURENT NOUAN TRIATHLON Minime</v>
          </cell>
          <cell r="C870" t="str">
            <v>A80261C0060535MMIFRA</v>
          </cell>
          <cell r="D870" t="str">
            <v>Alexis</v>
          </cell>
          <cell r="E870" t="str">
            <v>TOURETTE</v>
          </cell>
          <cell r="F870" t="str">
            <v>22/09/2008</v>
          </cell>
          <cell r="G870" t="str">
            <v>m</v>
          </cell>
          <cell r="H870" t="str">
            <v>SAINT LAURENT NOUAN TRIATHLON</v>
          </cell>
          <cell r="I870" t="str">
            <v>A - Lic. club - Compétition - Jeune</v>
          </cell>
          <cell r="J870" t="str">
            <v>Minime</v>
          </cell>
        </row>
        <row r="871">
          <cell r="A871" t="str">
            <v>Nathan GRAUSSIER</v>
          </cell>
          <cell r="B871" t="str">
            <v>SAINT LAURENT NOUAN TRIATHLON Minime</v>
          </cell>
          <cell r="C871" t="str">
            <v>B62992C0060535MMIFRA</v>
          </cell>
          <cell r="D871" t="str">
            <v>Nathan</v>
          </cell>
          <cell r="E871" t="str">
            <v>GRAUSSIER</v>
          </cell>
          <cell r="F871" t="str">
            <v>15/05/2008</v>
          </cell>
          <cell r="G871" t="str">
            <v>m</v>
          </cell>
          <cell r="H871" t="str">
            <v>SAINT LAURENT NOUAN TRIATHLON</v>
          </cell>
          <cell r="I871" t="str">
            <v>A - Lic. club - Compétition - Jeune</v>
          </cell>
          <cell r="J871" t="str">
            <v>Minime</v>
          </cell>
        </row>
        <row r="872">
          <cell r="A872" t="str">
            <v>AXEL IRVING</v>
          </cell>
          <cell r="B872" t="str">
            <v>SAINT LAURENT NOUAN TRIATHLON Benjamin</v>
          </cell>
          <cell r="C872" t="str">
            <v>B83925C0060535MBEFRA</v>
          </cell>
          <cell r="D872" t="str">
            <v>AXEL</v>
          </cell>
          <cell r="E872" t="str">
            <v>IRVING</v>
          </cell>
          <cell r="F872" t="str">
            <v>18/01/2010</v>
          </cell>
          <cell r="G872" t="str">
            <v>m</v>
          </cell>
          <cell r="H872" t="str">
            <v>SAINT LAURENT NOUAN TRIATHLON</v>
          </cell>
          <cell r="I872" t="str">
            <v>A - Lic. club - Compétition - Jeune</v>
          </cell>
          <cell r="J872" t="str">
            <v>Benjamin</v>
          </cell>
        </row>
        <row r="873">
          <cell r="A873" t="str">
            <v>Matthieu TREMBLAY</v>
          </cell>
          <cell r="B873" t="str">
            <v>SAINT LAURENT NOUAN TRIATHLON Minime</v>
          </cell>
          <cell r="C873" t="str">
            <v>A81387C0060535MMIFRA</v>
          </cell>
          <cell r="D873" t="str">
            <v>Matthieu</v>
          </cell>
          <cell r="E873" t="str">
            <v>TREMBLAY</v>
          </cell>
          <cell r="F873" t="str">
            <v>05/02/2007</v>
          </cell>
          <cell r="G873" t="str">
            <v>m</v>
          </cell>
          <cell r="H873" t="str">
            <v>SAINT LAURENT NOUAN TRIATHLON</v>
          </cell>
          <cell r="I873" t="str">
            <v>A - Lic. club - Compétition - Jeune</v>
          </cell>
          <cell r="J873" t="str">
            <v>Minime</v>
          </cell>
        </row>
        <row r="874">
          <cell r="A874" t="str">
            <v>JOHAN FAUCONNIER</v>
          </cell>
          <cell r="B874" t="str">
            <v>TRIATHLON CLUB CHATEAUROUX 36 Vétéran</v>
          </cell>
          <cell r="C874" t="str">
            <v>B05307C0060528MV2FRA</v>
          </cell>
          <cell r="D874" t="str">
            <v>JOHAN</v>
          </cell>
          <cell r="E874" t="str">
            <v>FAUCONNIER</v>
          </cell>
          <cell r="F874" t="str">
            <v>25/05/1976</v>
          </cell>
          <cell r="G874" t="str">
            <v>m</v>
          </cell>
          <cell r="H874" t="str">
            <v>TRIATHLON CLUB CHATEAUROUX 36</v>
          </cell>
          <cell r="I874" t="str">
            <v>B - Lic. club - Compétition - S. &amp; V.</v>
          </cell>
          <cell r="J874" t="str">
            <v>Vétéran</v>
          </cell>
        </row>
        <row r="875">
          <cell r="A875" t="str">
            <v>Lisa CHARRON</v>
          </cell>
          <cell r="B875" t="str">
            <v>TRIATHLON CLUB CHATEAUROUX 36 Minime</v>
          </cell>
          <cell r="C875" t="str">
            <v>C08905C0060528FMIFRA</v>
          </cell>
          <cell r="D875" t="str">
            <v>Lisa</v>
          </cell>
          <cell r="E875" t="str">
            <v>CHARRON</v>
          </cell>
          <cell r="F875" t="str">
            <v>30/06/2007</v>
          </cell>
          <cell r="G875" t="str">
            <v>f</v>
          </cell>
          <cell r="H875" t="str">
            <v>TRIATHLON CLUB CHATEAUROUX 36</v>
          </cell>
          <cell r="I875" t="str">
            <v>A - Lic. club - Compétition - Jeune</v>
          </cell>
          <cell r="J875" t="str">
            <v>Minime</v>
          </cell>
        </row>
        <row r="876">
          <cell r="A876" t="str">
            <v>Robinson CHARRON</v>
          </cell>
          <cell r="B876" t="str">
            <v>TRIATHLON CLUB CHATEAUROUX 36 Pupille</v>
          </cell>
          <cell r="C876" t="str">
            <v>C10046C0060528MPUFRA</v>
          </cell>
          <cell r="D876" t="str">
            <v>Robinson</v>
          </cell>
          <cell r="E876" t="str">
            <v>CHARRON</v>
          </cell>
          <cell r="F876" t="str">
            <v>22/04/2011</v>
          </cell>
          <cell r="G876" t="str">
            <v>m</v>
          </cell>
          <cell r="H876" t="str">
            <v>TRIATHLON CLUB CHATEAUROUX 36</v>
          </cell>
          <cell r="I876" t="str">
            <v>A - Lic. club - Compétition - Jeune</v>
          </cell>
          <cell r="J876" t="str">
            <v>Pupille</v>
          </cell>
        </row>
        <row r="877">
          <cell r="A877" t="str">
            <v>NICOLAS CHAPEYROU</v>
          </cell>
          <cell r="B877" t="str">
            <v>TRIATHLON CLUB CHATEAUROUX 36 Vétéran</v>
          </cell>
          <cell r="C877" t="str">
            <v>A29032L0060528MV3FRA</v>
          </cell>
          <cell r="D877" t="str">
            <v>NICOLAS</v>
          </cell>
          <cell r="E877" t="str">
            <v>CHAPEYROU</v>
          </cell>
          <cell r="F877" t="str">
            <v>27/11/1968</v>
          </cell>
          <cell r="G877" t="str">
            <v>m</v>
          </cell>
          <cell r="H877" t="str">
            <v>TRIATHLON CLUB CHATEAUROUX 36</v>
          </cell>
          <cell r="I877" t="str">
            <v>D - Licence club - Loisir - S. &amp; V.</v>
          </cell>
          <cell r="J877" t="str">
            <v>Vétéran</v>
          </cell>
        </row>
        <row r="878">
          <cell r="A878" t="str">
            <v>Frantschi JULES</v>
          </cell>
          <cell r="B878" t="str">
            <v>TRIATHLON CLUB CHATEAUROUX 36 Cadet</v>
          </cell>
          <cell r="C878" t="str">
            <v>C07040C0060528MCAFRA</v>
          </cell>
          <cell r="D878" t="str">
            <v>Frantschi</v>
          </cell>
          <cell r="E878" t="str">
            <v>JULES</v>
          </cell>
          <cell r="F878" t="str">
            <v>15/02/2005</v>
          </cell>
          <cell r="G878" t="str">
            <v>m</v>
          </cell>
          <cell r="H878" t="str">
            <v>TRIATHLON CLUB CHATEAUROUX 36</v>
          </cell>
          <cell r="I878" t="str">
            <v>A - Lic. club - Compétition - Jeune</v>
          </cell>
          <cell r="J878" t="str">
            <v>Cadet</v>
          </cell>
        </row>
        <row r="879">
          <cell r="A879" t="str">
            <v>Antoine AMBROIS</v>
          </cell>
          <cell r="B879" t="str">
            <v>TRIATHLON CLUB CHATEAUROUX 36 Vétéran</v>
          </cell>
          <cell r="C879" t="str">
            <v>B88276C0060528MV3FRA</v>
          </cell>
          <cell r="D879" t="str">
            <v>Antoine</v>
          </cell>
          <cell r="E879" t="str">
            <v>AMBROIS</v>
          </cell>
          <cell r="F879" t="str">
            <v>25/03/1972</v>
          </cell>
          <cell r="G879" t="str">
            <v>m</v>
          </cell>
          <cell r="H879" t="str">
            <v>TRIATHLON CLUB CHATEAUROUX 36</v>
          </cell>
          <cell r="I879" t="str">
            <v>B - Lic. club - Compétition - S. &amp; V.</v>
          </cell>
          <cell r="J879" t="str">
            <v>Vétéran</v>
          </cell>
        </row>
        <row r="880">
          <cell r="A880" t="str">
            <v>Julie LETRANCHANT</v>
          </cell>
          <cell r="B880" t="str">
            <v>TRIATHLON CLUB CHATEAUROUX 36 Minime</v>
          </cell>
          <cell r="C880" t="str">
            <v>C07644C0060528FMIFRA</v>
          </cell>
          <cell r="D880" t="str">
            <v>Julie</v>
          </cell>
          <cell r="E880" t="str">
            <v>LETRANCHANT</v>
          </cell>
          <cell r="F880" t="str">
            <v>13/04/2008</v>
          </cell>
          <cell r="G880" t="str">
            <v>f</v>
          </cell>
          <cell r="H880" t="str">
            <v>TRIATHLON CLUB CHATEAUROUX 36</v>
          </cell>
          <cell r="I880" t="str">
            <v>A - Lic. club - Compétition - Jeune</v>
          </cell>
          <cell r="J880" t="str">
            <v>Minime</v>
          </cell>
        </row>
        <row r="881">
          <cell r="A881" t="str">
            <v>Clement LETRANCHANT</v>
          </cell>
          <cell r="B881" t="str">
            <v>TRIATHLON CLUB CHATEAUROUX 36 Cadet</v>
          </cell>
          <cell r="C881" t="str">
            <v>B68426C0060528MCAFRA</v>
          </cell>
          <cell r="D881" t="str">
            <v>Clement</v>
          </cell>
          <cell r="E881" t="str">
            <v>LETRANCHANT</v>
          </cell>
          <cell r="F881" t="str">
            <v>22/08/2005</v>
          </cell>
          <cell r="G881" t="str">
            <v>m</v>
          </cell>
          <cell r="H881" t="str">
            <v>TRIATHLON CLUB CHATEAUROUX 36</v>
          </cell>
          <cell r="I881" t="str">
            <v>A - Lic. club - Compétition - Jeune</v>
          </cell>
          <cell r="J881" t="str">
            <v>Cadet</v>
          </cell>
        </row>
        <row r="882">
          <cell r="A882" t="str">
            <v>Benoit DECHENE</v>
          </cell>
          <cell r="B882" t="str">
            <v>TRIATHLON CLUB CHATEAUROUX 36 Senior</v>
          </cell>
          <cell r="C882" t="str">
            <v>B69628C0060528MS2FRA</v>
          </cell>
          <cell r="D882" t="str">
            <v>Benoit</v>
          </cell>
          <cell r="E882" t="str">
            <v>DECHENE</v>
          </cell>
          <cell r="F882" t="str">
            <v>17/10/1995</v>
          </cell>
          <cell r="G882" t="str">
            <v>m</v>
          </cell>
          <cell r="H882" t="str">
            <v>TRIATHLON CLUB CHATEAUROUX 36</v>
          </cell>
          <cell r="I882" t="str">
            <v>B - Lic. club - Compétition - S. &amp; V.</v>
          </cell>
          <cell r="J882" t="str">
            <v>Senior</v>
          </cell>
        </row>
        <row r="883">
          <cell r="A883" t="str">
            <v>Raphael VIDAL</v>
          </cell>
          <cell r="B883" t="str">
            <v>TRIATHLON CLUB CHATEAUROUX 36 Senior</v>
          </cell>
          <cell r="C883" t="str">
            <v>B91719C0060528MS1FRA</v>
          </cell>
          <cell r="D883" t="str">
            <v>Raphael</v>
          </cell>
          <cell r="E883" t="str">
            <v>VIDAL</v>
          </cell>
          <cell r="F883" t="str">
            <v>25/06/2000</v>
          </cell>
          <cell r="G883" t="str">
            <v>m</v>
          </cell>
          <cell r="H883" t="str">
            <v>TRIATHLON CLUB CHATEAUROUX 36</v>
          </cell>
          <cell r="I883" t="str">
            <v>B - Lic. club - Compétition - S. &amp; V.</v>
          </cell>
          <cell r="J883" t="str">
            <v>Senior</v>
          </cell>
        </row>
        <row r="884">
          <cell r="A884" t="str">
            <v>Nathalie GUILLEMOT</v>
          </cell>
          <cell r="B884" t="str">
            <v>TRIATHLON CLUB CHATEAUROUX 36 Vétéran</v>
          </cell>
          <cell r="C884" t="str">
            <v>B16496C0060528FV3FRA</v>
          </cell>
          <cell r="D884" t="str">
            <v>Nathalie</v>
          </cell>
          <cell r="E884" t="str">
            <v>GUILLEMOT</v>
          </cell>
          <cell r="F884" t="str">
            <v>11/03/1971</v>
          </cell>
          <cell r="G884" t="str">
            <v>f</v>
          </cell>
          <cell r="H884" t="str">
            <v>TRIATHLON CLUB CHATEAUROUX 36</v>
          </cell>
          <cell r="I884" t="str">
            <v>B - Lic. club - Compétition - S. &amp; V.</v>
          </cell>
          <cell r="J884" t="str">
            <v>Vétéran</v>
          </cell>
        </row>
        <row r="885">
          <cell r="A885" t="str">
            <v>LUDOVIC SORIA</v>
          </cell>
          <cell r="B885" t="str">
            <v>TRIATHLON CLUB CHATEAUROUX 36 Vétéran</v>
          </cell>
          <cell r="C885" t="str">
            <v>A29176L0060528MV3FRA</v>
          </cell>
          <cell r="D885" t="str">
            <v>LUDOVIC</v>
          </cell>
          <cell r="E885" t="str">
            <v>SORIA</v>
          </cell>
          <cell r="F885" t="str">
            <v>10/11/1968</v>
          </cell>
          <cell r="G885" t="str">
            <v>m</v>
          </cell>
          <cell r="H885" t="str">
            <v>TRIATHLON CLUB CHATEAUROUX 36</v>
          </cell>
          <cell r="I885" t="str">
            <v>D - Licence club - Loisir - S. &amp; V.</v>
          </cell>
          <cell r="J885" t="str">
            <v>Vétéran</v>
          </cell>
        </row>
        <row r="886">
          <cell r="A886" t="str">
            <v>Celian ROMBAUT</v>
          </cell>
          <cell r="B886" t="str">
            <v>TRIATHLON CLUB CHATEAUROUX 36 Poussin</v>
          </cell>
          <cell r="C886" t="str">
            <v>C03410C0060528MPOFRA</v>
          </cell>
          <cell r="D886" t="str">
            <v>Celian</v>
          </cell>
          <cell r="E886" t="str">
            <v>ROMBAUT</v>
          </cell>
          <cell r="F886" t="str">
            <v>11/05/2013</v>
          </cell>
          <cell r="G886" t="str">
            <v>m</v>
          </cell>
          <cell r="H886" t="str">
            <v>TRIATHLON CLUB CHATEAUROUX 36</v>
          </cell>
          <cell r="I886" t="str">
            <v>A - Lic. club - Compétition - Jeune</v>
          </cell>
          <cell r="J886" t="str">
            <v>Poussin</v>
          </cell>
        </row>
        <row r="887">
          <cell r="A887" t="str">
            <v>Alexandra NATUREL</v>
          </cell>
          <cell r="B887" t="str">
            <v>TRIATHLON CLUB CHATEAUROUX 36 Vétéran</v>
          </cell>
          <cell r="C887" t="str">
            <v>C03878L0060528FV2FRA</v>
          </cell>
          <cell r="D887" t="str">
            <v>Alexandra</v>
          </cell>
          <cell r="E887" t="str">
            <v>NATUREL</v>
          </cell>
          <cell r="F887" t="str">
            <v>12/02/1974</v>
          </cell>
          <cell r="G887" t="str">
            <v>f</v>
          </cell>
          <cell r="H887" t="str">
            <v>TRIATHLON CLUB CHATEAUROUX 36</v>
          </cell>
          <cell r="I887" t="str">
            <v>D - Licence club - Loisir - S. &amp; V.</v>
          </cell>
          <cell r="J887" t="str">
            <v>Vétéran</v>
          </cell>
        </row>
        <row r="888">
          <cell r="A888" t="str">
            <v>DOMINIQUE LIMBERT</v>
          </cell>
          <cell r="B888" t="str">
            <v>TRIATHLON CLUB CHATEAUROUX 36 Vétéran</v>
          </cell>
          <cell r="C888" t="str">
            <v>A29057C0060528MV4FRA</v>
          </cell>
          <cell r="D888" t="str">
            <v>DOMINIQUE</v>
          </cell>
          <cell r="E888" t="str">
            <v>LIMBERT</v>
          </cell>
          <cell r="F888" t="str">
            <v>03/11/1964</v>
          </cell>
          <cell r="G888" t="str">
            <v>m</v>
          </cell>
          <cell r="H888" t="str">
            <v>TRIATHLON CLUB CHATEAUROUX 36</v>
          </cell>
          <cell r="I888" t="str">
            <v>B - Lic. club - Compétition - S. &amp; V.</v>
          </cell>
          <cell r="J888" t="str">
            <v>Vétéran</v>
          </cell>
        </row>
        <row r="889">
          <cell r="A889" t="str">
            <v>Fabien BOIRON</v>
          </cell>
          <cell r="B889" t="str">
            <v>TRIATHLON CLUB CHATEAUROUX 36 Vétéran</v>
          </cell>
          <cell r="C889" t="str">
            <v>C05649L0060528MV2FRA</v>
          </cell>
          <cell r="D889" t="str">
            <v>Fabien</v>
          </cell>
          <cell r="E889" t="str">
            <v>BOIRON</v>
          </cell>
          <cell r="F889" t="str">
            <v>09/05/1974</v>
          </cell>
          <cell r="G889" t="str">
            <v>m</v>
          </cell>
          <cell r="H889" t="str">
            <v>TRIATHLON CLUB CHATEAUROUX 36</v>
          </cell>
          <cell r="I889" t="str">
            <v>D - Licence club - Loisir - S. &amp; V.</v>
          </cell>
          <cell r="J889" t="str">
            <v>Vétéran</v>
          </cell>
        </row>
        <row r="890">
          <cell r="A890" t="str">
            <v>Margot SENECHAL</v>
          </cell>
          <cell r="B890" t="str">
            <v>TRIATHLON CLUB CHATEAUROUX 36 Senior</v>
          </cell>
          <cell r="C890" t="str">
            <v>C05161L0060528FS1FRA</v>
          </cell>
          <cell r="D890" t="str">
            <v>Margot</v>
          </cell>
          <cell r="E890" t="str">
            <v>SENECHAL</v>
          </cell>
          <cell r="F890" t="str">
            <v>13/05/1998</v>
          </cell>
          <cell r="G890" t="str">
            <v>f</v>
          </cell>
          <cell r="H890" t="str">
            <v>TRIATHLON CLUB CHATEAUROUX 36</v>
          </cell>
          <cell r="I890" t="str">
            <v>D - Licence club - Loisir - S. &amp; V.</v>
          </cell>
          <cell r="J890" t="str">
            <v>Senior</v>
          </cell>
        </row>
        <row r="891">
          <cell r="A891" t="str">
            <v>CELINE CHAPEYROU</v>
          </cell>
          <cell r="B891" t="str">
            <v>TRIATHLON CLUB CHATEAUROUX 36 Vétéran</v>
          </cell>
          <cell r="C891" t="str">
            <v>A29035L0060528FV3FRA</v>
          </cell>
          <cell r="D891" t="str">
            <v>CELINE</v>
          </cell>
          <cell r="E891" t="str">
            <v>CHAPEYROU</v>
          </cell>
          <cell r="F891" t="str">
            <v>31/07/1970</v>
          </cell>
          <cell r="G891" t="str">
            <v>f</v>
          </cell>
          <cell r="H891" t="str">
            <v>TRIATHLON CLUB CHATEAUROUX 36</v>
          </cell>
          <cell r="I891" t="str">
            <v>D - Licence club - Loisir - S. &amp; V.</v>
          </cell>
          <cell r="J891" t="str">
            <v>Vétéran</v>
          </cell>
        </row>
        <row r="892">
          <cell r="A892" t="str">
            <v>OLIVIER BONGIBAULT</v>
          </cell>
          <cell r="B892" t="str">
            <v>AS GIEN NATATION SECTION TRIATHLON Vétéran</v>
          </cell>
          <cell r="C892" t="str">
            <v>A29218C0060529MV5FRA</v>
          </cell>
          <cell r="D892" t="str">
            <v>OLIVIER</v>
          </cell>
          <cell r="E892" t="str">
            <v>BONGIBAULT</v>
          </cell>
          <cell r="F892" t="str">
            <v>12/06/1962</v>
          </cell>
          <cell r="G892" t="str">
            <v>m</v>
          </cell>
          <cell r="H892" t="str">
            <v>AS GIEN NATATION SECTION TRIATHLON</v>
          </cell>
          <cell r="I892" t="str">
            <v>B - Lic. club - Compétition - S. &amp; V.</v>
          </cell>
          <cell r="J892" t="str">
            <v>Vétéran</v>
          </cell>
        </row>
        <row r="893">
          <cell r="A893" t="str">
            <v>XAVIER BYHET</v>
          </cell>
          <cell r="B893" t="str">
            <v>AS GIEN NATATION SECTION TRIATHLON Vétéran</v>
          </cell>
          <cell r="C893" t="str">
            <v>A51845C0060529MV4FRA</v>
          </cell>
          <cell r="D893" t="str">
            <v>XAVIER</v>
          </cell>
          <cell r="E893" t="str">
            <v>BYHET</v>
          </cell>
          <cell r="F893" t="str">
            <v>30/09/1966</v>
          </cell>
          <cell r="G893" t="str">
            <v>m</v>
          </cell>
          <cell r="H893" t="str">
            <v>AS GIEN NATATION SECTION TRIATHLON</v>
          </cell>
          <cell r="I893" t="str">
            <v>B - Lic. club - Compétition - S. &amp; V.</v>
          </cell>
          <cell r="J893" t="str">
            <v>Vétéran</v>
          </cell>
        </row>
        <row r="894">
          <cell r="A894" t="str">
            <v>KARL BREARD</v>
          </cell>
          <cell r="B894" t="str">
            <v>AS GIEN NATATION SECTION TRIATHLON Vétéran</v>
          </cell>
          <cell r="C894" t="str">
            <v>A29206C0060529MV1FRA</v>
          </cell>
          <cell r="D894" t="str">
            <v>KARL</v>
          </cell>
          <cell r="E894" t="str">
            <v>BREARD</v>
          </cell>
          <cell r="F894" t="str">
            <v>06/01/1979</v>
          </cell>
          <cell r="G894" t="str">
            <v>m</v>
          </cell>
          <cell r="H894" t="str">
            <v>AS GIEN NATATION SECTION TRIATHLON</v>
          </cell>
          <cell r="I894" t="str">
            <v>B - Lic. club - Compétition - S. &amp; V.</v>
          </cell>
          <cell r="J894" t="str">
            <v>Vétéran</v>
          </cell>
        </row>
        <row r="895">
          <cell r="A895" t="str">
            <v>Adeline VIAUD SAINJON</v>
          </cell>
          <cell r="B895" t="str">
            <v>AS GIEN NATATION SECTION TRIATHLON Vétéran</v>
          </cell>
          <cell r="C895" t="str">
            <v>B40413C0060529FV1FRA</v>
          </cell>
          <cell r="D895" t="str">
            <v>Adeline</v>
          </cell>
          <cell r="E895" t="str">
            <v>VIAUD SAINJON</v>
          </cell>
          <cell r="F895" t="str">
            <v>22/11/1979</v>
          </cell>
          <cell r="G895" t="str">
            <v>f</v>
          </cell>
          <cell r="H895" t="str">
            <v>AS GIEN NATATION SECTION TRIATHLON</v>
          </cell>
          <cell r="I895" t="str">
            <v>B - Lic. club - Compétition - S. &amp; V.</v>
          </cell>
          <cell r="J895" t="str">
            <v>Vétéran</v>
          </cell>
        </row>
        <row r="896">
          <cell r="A896" t="str">
            <v>ALEXIS BADELIER</v>
          </cell>
          <cell r="B896" t="str">
            <v>AS GIEN NATATION SECTION TRIATHLON Senior</v>
          </cell>
          <cell r="C896" t="str">
            <v>C00519C0060529MS4FRA</v>
          </cell>
          <cell r="D896" t="str">
            <v>ALEXIS</v>
          </cell>
          <cell r="E896" t="str">
            <v>BADELIER</v>
          </cell>
          <cell r="F896" t="str">
            <v>16/04/1984</v>
          </cell>
          <cell r="G896" t="str">
            <v>m</v>
          </cell>
          <cell r="H896" t="str">
            <v>AS GIEN NATATION SECTION TRIATHLON</v>
          </cell>
          <cell r="I896" t="str">
            <v>B - Lic. club - Compétition - S. &amp; V.</v>
          </cell>
          <cell r="J896" t="str">
            <v>Senior</v>
          </cell>
        </row>
        <row r="897">
          <cell r="A897" t="str">
            <v>Emmanuel DUVEAU</v>
          </cell>
          <cell r="B897" t="str">
            <v>AS GIEN NATATION SECTION TRIATHLON Vétéran</v>
          </cell>
          <cell r="C897" t="str">
            <v>A29235C0060529MV3FRA</v>
          </cell>
          <cell r="D897" t="str">
            <v>Emmanuel</v>
          </cell>
          <cell r="E897" t="str">
            <v>DUVEAU</v>
          </cell>
          <cell r="F897" t="str">
            <v>01/08/1968</v>
          </cell>
          <cell r="G897" t="str">
            <v>m</v>
          </cell>
          <cell r="H897" t="str">
            <v>AS GIEN NATATION SECTION TRIATHLON</v>
          </cell>
          <cell r="I897" t="str">
            <v>B - Lic. club - Compétition - S. &amp; V.</v>
          </cell>
          <cell r="J897" t="str">
            <v>Vétéran</v>
          </cell>
        </row>
        <row r="898">
          <cell r="A898" t="str">
            <v xml:space="preserve">Axel POIRIER </v>
          </cell>
          <cell r="B898" t="str">
            <v>GENERATION TRIATHLON BLOIS Senior</v>
          </cell>
          <cell r="C898" t="str">
            <v>B61379C0061441MS3FRA</v>
          </cell>
          <cell r="D898" t="str">
            <v>Axel</v>
          </cell>
          <cell r="E898" t="str">
            <v xml:space="preserve">POIRIER </v>
          </cell>
          <cell r="F898" t="str">
            <v>08/08/1988</v>
          </cell>
          <cell r="G898" t="str">
            <v>m</v>
          </cell>
          <cell r="H898" t="str">
            <v>GENERATION TRIATHLON BLOIS</v>
          </cell>
          <cell r="I898" t="str">
            <v>B - Lic. club - Compétition - S. &amp; V.</v>
          </cell>
          <cell r="J898" t="str">
            <v>Senior</v>
          </cell>
        </row>
        <row r="899">
          <cell r="A899" t="str">
            <v>SEBASTIEN AQUILO</v>
          </cell>
          <cell r="B899" t="str">
            <v>VENDOME TRIATHLON Vétéran</v>
          </cell>
          <cell r="C899" t="str">
            <v>A28470C0060522MV2FRA</v>
          </cell>
          <cell r="D899" t="str">
            <v>SEBASTIEN</v>
          </cell>
          <cell r="E899" t="str">
            <v>AQUILO</v>
          </cell>
          <cell r="F899" t="str">
            <v>28/06/1974</v>
          </cell>
          <cell r="G899" t="str">
            <v>m</v>
          </cell>
          <cell r="H899" t="str">
            <v>VENDOME TRIATHLON</v>
          </cell>
          <cell r="I899" t="str">
            <v>B - Lic. club - Compétition - S. &amp; V.</v>
          </cell>
          <cell r="J899" t="str">
            <v>Vétéran</v>
          </cell>
        </row>
        <row r="900">
          <cell r="A900" t="str">
            <v>Frederic  COLIN</v>
          </cell>
          <cell r="B900" t="str">
            <v>BOURGES TRIATHLON Vétéran</v>
          </cell>
          <cell r="C900" t="str">
            <v>A41717C0060519MV2FRA</v>
          </cell>
          <cell r="D900" t="str">
            <v xml:space="preserve">Frederic </v>
          </cell>
          <cell r="E900" t="str">
            <v>COLIN</v>
          </cell>
          <cell r="F900" t="str">
            <v>04/07/1977</v>
          </cell>
          <cell r="G900" t="str">
            <v>m</v>
          </cell>
          <cell r="H900" t="str">
            <v>BOURGES TRIATHLON</v>
          </cell>
          <cell r="I900" t="str">
            <v>B - Lic. club - Compétition - S. &amp; V.</v>
          </cell>
          <cell r="J900" t="str">
            <v>Vétéran</v>
          </cell>
        </row>
        <row r="901">
          <cell r="A901" t="str">
            <v>Virginie BARRET</v>
          </cell>
          <cell r="B901" t="str">
            <v>GENERATION TRIATHLON BLOIS Vétéran</v>
          </cell>
          <cell r="C901" t="str">
            <v>B65738L0061441FV3FRA</v>
          </cell>
          <cell r="D901" t="str">
            <v>Virginie</v>
          </cell>
          <cell r="E901" t="str">
            <v>BARRET</v>
          </cell>
          <cell r="F901" t="str">
            <v>12/10/1971</v>
          </cell>
          <cell r="G901" t="str">
            <v>f</v>
          </cell>
          <cell r="H901" t="str">
            <v>GENERATION TRIATHLON BLOIS</v>
          </cell>
          <cell r="I901" t="str">
            <v>D - Licence club - Loisir - S. &amp; V.</v>
          </cell>
          <cell r="J901" t="str">
            <v>Vétéran</v>
          </cell>
        </row>
        <row r="902">
          <cell r="A902" t="str">
            <v>Sylvain PRAMPART</v>
          </cell>
          <cell r="B902" t="str">
            <v>VENDOME TRIATHLON Vétéran</v>
          </cell>
          <cell r="C902" t="str">
            <v>B17683C0060522MV1FRA</v>
          </cell>
          <cell r="D902" t="str">
            <v>Sylvain</v>
          </cell>
          <cell r="E902" t="str">
            <v>PRAMPART</v>
          </cell>
          <cell r="F902" t="str">
            <v>25/05/1982</v>
          </cell>
          <cell r="G902" t="str">
            <v>m</v>
          </cell>
          <cell r="H902" t="str">
            <v>VENDOME TRIATHLON</v>
          </cell>
          <cell r="I902" t="str">
            <v>B - Lic. club - Compétition - S. &amp; V.</v>
          </cell>
          <cell r="J902" t="str">
            <v>Vétéran</v>
          </cell>
        </row>
        <row r="903">
          <cell r="A903" t="str">
            <v>Myriam PRAMPART</v>
          </cell>
          <cell r="B903" t="str">
            <v>VENDOME TRIATHLON Minime</v>
          </cell>
          <cell r="C903" t="str">
            <v>C09691L0060522FMIFRA</v>
          </cell>
          <cell r="D903" t="str">
            <v>Myriam</v>
          </cell>
          <cell r="E903" t="str">
            <v>PRAMPART</v>
          </cell>
          <cell r="F903" t="str">
            <v>23/11/2008</v>
          </cell>
          <cell r="G903" t="str">
            <v>f</v>
          </cell>
          <cell r="H903" t="str">
            <v>VENDOME TRIATHLON</v>
          </cell>
          <cell r="I903" t="str">
            <v>C - Lic. club - Loisir - Jeune</v>
          </cell>
          <cell r="J903" t="str">
            <v>Minime</v>
          </cell>
        </row>
        <row r="904">
          <cell r="A904" t="str">
            <v>ANTOINE PERCEBOIS</v>
          </cell>
          <cell r="B904" t="str">
            <v>BOURGES TRIATHLON Vétéran</v>
          </cell>
          <cell r="C904" t="str">
            <v>B42074C0060519MV2FRA</v>
          </cell>
          <cell r="D904" t="str">
            <v>ANTOINE</v>
          </cell>
          <cell r="E904" t="str">
            <v>PERCEBOIS</v>
          </cell>
          <cell r="F904" t="str">
            <v>31/01/1975</v>
          </cell>
          <cell r="G904" t="str">
            <v>m</v>
          </cell>
          <cell r="H904" t="str">
            <v>BOURGES TRIATHLON</v>
          </cell>
          <cell r="I904" t="str">
            <v>B - Lic. club - Compétition - S. &amp; V.</v>
          </cell>
          <cell r="J904" t="str">
            <v>Vétéran</v>
          </cell>
        </row>
        <row r="905">
          <cell r="A905" t="str">
            <v>Cecile ALIZON</v>
          </cell>
          <cell r="B905" t="str">
            <v>ORLEANS TRIATHLON CLUB 45 Vétéran</v>
          </cell>
          <cell r="C905" t="str">
            <v>B64193C0060531FV2FRA</v>
          </cell>
          <cell r="D905" t="str">
            <v>Cecile</v>
          </cell>
          <cell r="E905" t="str">
            <v>ALIZON</v>
          </cell>
          <cell r="F905" t="str">
            <v>15/09/1976</v>
          </cell>
          <cell r="G905" t="str">
            <v>f</v>
          </cell>
          <cell r="H905" t="str">
            <v>ORLEANS TRIATHLON CLUB 45</v>
          </cell>
          <cell r="I905" t="str">
            <v>B - Lic. club - Compétition - S. &amp; V.</v>
          </cell>
          <cell r="J905" t="str">
            <v>Vétéran</v>
          </cell>
        </row>
        <row r="906">
          <cell r="A906" t="str">
            <v>Sacha BORE   WIELOCH</v>
          </cell>
          <cell r="B906" t="str">
            <v>BOURGES TRIATHLON Minime</v>
          </cell>
          <cell r="C906" t="str">
            <v>C03509C0060519MMIFRA</v>
          </cell>
          <cell r="D906" t="str">
            <v>Sacha</v>
          </cell>
          <cell r="E906" t="str">
            <v>BORE   WIELOCH</v>
          </cell>
          <cell r="F906" t="str">
            <v>10/01/2007</v>
          </cell>
          <cell r="G906" t="str">
            <v>m</v>
          </cell>
          <cell r="H906" t="str">
            <v>BOURGES TRIATHLON</v>
          </cell>
          <cell r="I906" t="str">
            <v>A - Lic. club - Compétition - Jeune</v>
          </cell>
          <cell r="J906" t="str">
            <v>Minime</v>
          </cell>
        </row>
        <row r="907">
          <cell r="A907" t="str">
            <v>Amelie TERQUIS</v>
          </cell>
          <cell r="B907" t="str">
            <v>GENERATION TRIATHLON BLOIS Senior</v>
          </cell>
          <cell r="C907" t="str">
            <v>B78342C0061441FS3FRA</v>
          </cell>
          <cell r="D907" t="str">
            <v>Amelie</v>
          </cell>
          <cell r="E907" t="str">
            <v>TERQUIS</v>
          </cell>
          <cell r="F907" t="str">
            <v>19/08/1989</v>
          </cell>
          <cell r="G907" t="str">
            <v>f</v>
          </cell>
          <cell r="H907" t="str">
            <v>GENERATION TRIATHLON BLOIS</v>
          </cell>
          <cell r="I907" t="str">
            <v>B - Lic. club - Compétition - S. &amp; V.</v>
          </cell>
          <cell r="J907" t="str">
            <v>Senior</v>
          </cell>
        </row>
        <row r="908">
          <cell r="A908" t="str">
            <v>RICHARD RENIER</v>
          </cell>
          <cell r="B908" t="str">
            <v>VENDOME TRIATHLON Vétéran</v>
          </cell>
          <cell r="C908" t="str">
            <v>A88938L0060522MV2FRA</v>
          </cell>
          <cell r="D908" t="str">
            <v>RICHARD</v>
          </cell>
          <cell r="E908" t="str">
            <v>RENIER</v>
          </cell>
          <cell r="F908" t="str">
            <v>28/06/1975</v>
          </cell>
          <cell r="G908" t="str">
            <v>m</v>
          </cell>
          <cell r="H908" t="str">
            <v>VENDOME TRIATHLON</v>
          </cell>
          <cell r="I908" t="str">
            <v>D - Licence club - Loisir - S. &amp; V.</v>
          </cell>
          <cell r="J908" t="str">
            <v>Vétéran</v>
          </cell>
        </row>
        <row r="909">
          <cell r="A909" t="str">
            <v>Johan JOUY</v>
          </cell>
          <cell r="B909" t="str">
            <v>BOURGES TRIATHLON Pupille</v>
          </cell>
          <cell r="C909" t="str">
            <v>B36541C0060519MPUFRA</v>
          </cell>
          <cell r="D909" t="str">
            <v>Johan</v>
          </cell>
          <cell r="E909" t="str">
            <v>JOUY</v>
          </cell>
          <cell r="F909" t="str">
            <v>09/09/2012</v>
          </cell>
          <cell r="G909" t="str">
            <v>m</v>
          </cell>
          <cell r="H909" t="str">
            <v>BOURGES TRIATHLON</v>
          </cell>
          <cell r="I909" t="str">
            <v>A - Lic. club - Compétition - Jeune</v>
          </cell>
          <cell r="J909" t="str">
            <v>Pupille</v>
          </cell>
        </row>
        <row r="910">
          <cell r="A910" t="str">
            <v>Damien BERY</v>
          </cell>
          <cell r="B910" t="str">
            <v>ORLEANS ASFAS TRIATHLON Senior</v>
          </cell>
          <cell r="C910" t="str">
            <v>B34988C0060520MS4FRA</v>
          </cell>
          <cell r="D910" t="str">
            <v>Damien</v>
          </cell>
          <cell r="E910" t="str">
            <v>BERY</v>
          </cell>
          <cell r="F910" t="str">
            <v>09/10/1984</v>
          </cell>
          <cell r="G910" t="str">
            <v>m</v>
          </cell>
          <cell r="H910" t="str">
            <v>ORLEANS ASFAS TRIATHLON</v>
          </cell>
          <cell r="I910" t="str">
            <v>B - Lic. club - Compétition - S. &amp; V.</v>
          </cell>
          <cell r="J910" t="str">
            <v>Senior</v>
          </cell>
        </row>
        <row r="911">
          <cell r="A911" t="str">
            <v>BENJAMIN GREGOIRE</v>
          </cell>
          <cell r="B911" t="str">
            <v>ORLEANS ASFAS TRIATHLON Vétéran</v>
          </cell>
          <cell r="C911" t="str">
            <v>A09969C0060520MV1FRA</v>
          </cell>
          <cell r="D911" t="str">
            <v>BENJAMIN</v>
          </cell>
          <cell r="E911" t="str">
            <v>GREGOIRE</v>
          </cell>
          <cell r="F911" t="str">
            <v>01/02/1978</v>
          </cell>
          <cell r="G911" t="str">
            <v>m</v>
          </cell>
          <cell r="H911" t="str">
            <v>ORLEANS ASFAS TRIATHLON</v>
          </cell>
          <cell r="I911" t="str">
            <v>B - Lic. club - Compétition - S. &amp; V.</v>
          </cell>
          <cell r="J911" t="str">
            <v>Vétéran</v>
          </cell>
        </row>
        <row r="912">
          <cell r="A912" t="str">
            <v>Clement TROADEC</v>
          </cell>
          <cell r="B912" t="str">
            <v>ORLEANS ASFAS TRIATHLON Senior</v>
          </cell>
          <cell r="C912" t="str">
            <v>B41429C0060520MS3FRA</v>
          </cell>
          <cell r="D912" t="str">
            <v>Clement</v>
          </cell>
          <cell r="E912" t="str">
            <v>TROADEC</v>
          </cell>
          <cell r="F912" t="str">
            <v>23/09/1991</v>
          </cell>
          <cell r="G912" t="str">
            <v>m</v>
          </cell>
          <cell r="H912" t="str">
            <v>ORLEANS ASFAS TRIATHLON</v>
          </cell>
          <cell r="I912" t="str">
            <v>B - Lic. club - Compétition - S. &amp; V.</v>
          </cell>
          <cell r="J912" t="str">
            <v>Senior</v>
          </cell>
        </row>
        <row r="913">
          <cell r="A913" t="str">
            <v>VIANNEY LECOIN</v>
          </cell>
          <cell r="B913" t="str">
            <v>ORLEANS ASFAS TRIATHLON Benjamin</v>
          </cell>
          <cell r="C913" t="str">
            <v>B66882C0060520MBEFRA</v>
          </cell>
          <cell r="D913" t="str">
            <v>VIANNEY</v>
          </cell>
          <cell r="E913" t="str">
            <v>LECOIN</v>
          </cell>
          <cell r="F913" t="str">
            <v>25/11/2010</v>
          </cell>
          <cell r="G913" t="str">
            <v>m</v>
          </cell>
          <cell r="H913" t="str">
            <v>ORLEANS ASFAS TRIATHLON</v>
          </cell>
          <cell r="I913" t="str">
            <v>A - Lic. club - Compétition - Jeune</v>
          </cell>
          <cell r="J913" t="str">
            <v>Benjamin</v>
          </cell>
        </row>
        <row r="914">
          <cell r="A914" t="str">
            <v>Nicolas DA CUNHA</v>
          </cell>
          <cell r="B914" t="str">
            <v>ORLEANS ASFAS TRIATHLON Vétéran</v>
          </cell>
          <cell r="C914" t="str">
            <v>A63167C0060520MV3FRA</v>
          </cell>
          <cell r="D914" t="str">
            <v>Nicolas</v>
          </cell>
          <cell r="E914" t="str">
            <v>DA CUNHA</v>
          </cell>
          <cell r="F914" t="str">
            <v>15/11/1971</v>
          </cell>
          <cell r="G914" t="str">
            <v>m</v>
          </cell>
          <cell r="H914" t="str">
            <v>ORLEANS ASFAS TRIATHLON</v>
          </cell>
          <cell r="I914" t="str">
            <v>B - Lic. club - Compétition - S. &amp; V.</v>
          </cell>
          <cell r="J914" t="str">
            <v>Vétéran</v>
          </cell>
        </row>
        <row r="915">
          <cell r="A915" t="str">
            <v>OSCAR CANET</v>
          </cell>
          <cell r="B915" t="str">
            <v>ORLEANS ASFAS TRIATHLON Cadet</v>
          </cell>
          <cell r="C915" t="str">
            <v>A81012C0060520MCAFRA</v>
          </cell>
          <cell r="D915" t="str">
            <v>OSCAR</v>
          </cell>
          <cell r="E915" t="str">
            <v>CANET</v>
          </cell>
          <cell r="F915" t="str">
            <v>19/09/2006</v>
          </cell>
          <cell r="G915" t="str">
            <v>m</v>
          </cell>
          <cell r="H915" t="str">
            <v>ORLEANS ASFAS TRIATHLON</v>
          </cell>
          <cell r="I915" t="str">
            <v>A - Lic. club - Compétition - Jeune</v>
          </cell>
          <cell r="J915" t="str">
            <v>Cadet</v>
          </cell>
        </row>
        <row r="916">
          <cell r="A916" t="str">
            <v>Alex COLLART</v>
          </cell>
          <cell r="B916" t="str">
            <v>ORLEANS ASFAS TRIATHLON Benjamin</v>
          </cell>
          <cell r="C916" t="str">
            <v>C04941C0060520MBEFRA</v>
          </cell>
          <cell r="D916" t="str">
            <v>Alex</v>
          </cell>
          <cell r="E916" t="str">
            <v>COLLART</v>
          </cell>
          <cell r="F916" t="str">
            <v>27/02/2010</v>
          </cell>
          <cell r="G916" t="str">
            <v>m</v>
          </cell>
          <cell r="H916" t="str">
            <v>ORLEANS ASFAS TRIATHLON</v>
          </cell>
          <cell r="I916" t="str">
            <v>A - Lic. club - Compétition - Jeune</v>
          </cell>
          <cell r="J916" t="str">
            <v>Benjamin</v>
          </cell>
        </row>
        <row r="917">
          <cell r="A917" t="str">
            <v>Benoit DEPLACE</v>
          </cell>
          <cell r="B917" t="str">
            <v>ORLEANS ASFAS TRIATHLON Senior</v>
          </cell>
          <cell r="C917" t="str">
            <v>A85536C0060520MS2FRA</v>
          </cell>
          <cell r="D917" t="str">
            <v>Benoit</v>
          </cell>
          <cell r="E917" t="str">
            <v>DEPLACE</v>
          </cell>
          <cell r="F917" t="str">
            <v>11/07/1993</v>
          </cell>
          <cell r="G917" t="str">
            <v>m</v>
          </cell>
          <cell r="H917" t="str">
            <v>ORLEANS ASFAS TRIATHLON</v>
          </cell>
          <cell r="I917" t="str">
            <v>B - Lic. club - Compétition - S. &amp; V.</v>
          </cell>
          <cell r="J917" t="str">
            <v>Senior</v>
          </cell>
        </row>
        <row r="918">
          <cell r="A918" t="str">
            <v>Arnaud BASTARD</v>
          </cell>
          <cell r="B918" t="str">
            <v>ORLEANS ASFAS TRIATHLON Vétéran</v>
          </cell>
          <cell r="C918" t="str">
            <v>A97251C0060520MV2FRA</v>
          </cell>
          <cell r="D918" t="str">
            <v>Arnaud</v>
          </cell>
          <cell r="E918" t="str">
            <v>BASTARD</v>
          </cell>
          <cell r="F918" t="str">
            <v>07/11/1975</v>
          </cell>
          <cell r="G918" t="str">
            <v>m</v>
          </cell>
          <cell r="H918" t="str">
            <v>ORLEANS ASFAS TRIATHLON</v>
          </cell>
          <cell r="I918" t="str">
            <v>B - Lic. club - Compétition - S. &amp; V.</v>
          </cell>
          <cell r="J918" t="str">
            <v>Vétéran</v>
          </cell>
        </row>
        <row r="919">
          <cell r="A919" t="str">
            <v>HUBERT DROGUET</v>
          </cell>
          <cell r="B919" t="str">
            <v>ORLEANS ASFAS TRIATHLON Vétéran</v>
          </cell>
          <cell r="C919" t="str">
            <v>A28368C0060520MV5FRA</v>
          </cell>
          <cell r="D919" t="str">
            <v>HUBERT</v>
          </cell>
          <cell r="E919" t="str">
            <v>DROGUET</v>
          </cell>
          <cell r="F919" t="str">
            <v>19/08/1960</v>
          </cell>
          <cell r="G919" t="str">
            <v>m</v>
          </cell>
          <cell r="H919" t="str">
            <v>ORLEANS ASFAS TRIATHLON</v>
          </cell>
          <cell r="I919" t="str">
            <v>B - Lic. club - Compétition - S. &amp; V.</v>
          </cell>
          <cell r="J919" t="str">
            <v>Vétéran</v>
          </cell>
        </row>
        <row r="920">
          <cell r="A920" t="str">
            <v>Stephan THIEBARD</v>
          </cell>
          <cell r="B920" t="str">
            <v>ORLEANS ASFAS TRIATHLON Vétéran</v>
          </cell>
          <cell r="C920" t="str">
            <v>C01564C0060520MV1FRA</v>
          </cell>
          <cell r="D920" t="str">
            <v>Stephan</v>
          </cell>
          <cell r="E920" t="str">
            <v>THIEBARD</v>
          </cell>
          <cell r="F920" t="str">
            <v>11/11/1978</v>
          </cell>
          <cell r="G920" t="str">
            <v>m</v>
          </cell>
          <cell r="H920" t="str">
            <v>ORLEANS ASFAS TRIATHLON</v>
          </cell>
          <cell r="I920" t="str">
            <v>B - Lic. club - Compétition - S. &amp; V.</v>
          </cell>
          <cell r="J920" t="str">
            <v>Vétéran</v>
          </cell>
        </row>
        <row r="921">
          <cell r="A921" t="str">
            <v>MARTEAU Lilou LILOU MARTEAU</v>
          </cell>
          <cell r="B921" t="str">
            <v>ORLEANS ASFAS TRIATHLON Pupille</v>
          </cell>
          <cell r="C921" t="str">
            <v>C02535C0060520FPUFRA</v>
          </cell>
          <cell r="D921" t="str">
            <v>MARTEAU Lilou</v>
          </cell>
          <cell r="E921" t="str">
            <v>LILOU MARTEAU</v>
          </cell>
          <cell r="F921" t="str">
            <v>25/01/2012</v>
          </cell>
          <cell r="G921" t="str">
            <v>f</v>
          </cell>
          <cell r="H921" t="str">
            <v>ORLEANS ASFAS TRIATHLON</v>
          </cell>
          <cell r="I921" t="str">
            <v>A - Lic. club - Compétition - Jeune</v>
          </cell>
          <cell r="J921" t="str">
            <v>Pupille</v>
          </cell>
        </row>
        <row r="922">
          <cell r="A922" t="str">
            <v>FANNY GUIGNARD</v>
          </cell>
          <cell r="B922" t="str">
            <v>T.C. JOUE LES TOURS Vétéran</v>
          </cell>
          <cell r="C922" t="str">
            <v>A28716L0060524FV3FRA</v>
          </cell>
          <cell r="D922" t="str">
            <v>FANNY</v>
          </cell>
          <cell r="E922" t="str">
            <v>GUIGNARD</v>
          </cell>
          <cell r="F922" t="str">
            <v>19/10/1971</v>
          </cell>
          <cell r="G922" t="str">
            <v>f</v>
          </cell>
          <cell r="H922" t="str">
            <v>T.C. JOUE LES TOURS</v>
          </cell>
          <cell r="I922" t="str">
            <v>D - Licence club - Loisir - S. &amp; V.</v>
          </cell>
          <cell r="J922" t="str">
            <v>Vétéran</v>
          </cell>
        </row>
        <row r="923">
          <cell r="A923" t="str">
            <v>JEAN MICHEL CLERC</v>
          </cell>
          <cell r="B923" t="str">
            <v>T.C. JOUE LES TOURS Vétéran</v>
          </cell>
          <cell r="C923" t="str">
            <v>A24711C0060524MV3FRA</v>
          </cell>
          <cell r="D923" t="str">
            <v>JEAN MICHEL</v>
          </cell>
          <cell r="E923" t="str">
            <v>CLERC</v>
          </cell>
          <cell r="F923" t="str">
            <v>21/10/1970</v>
          </cell>
          <cell r="G923" t="str">
            <v>m</v>
          </cell>
          <cell r="H923" t="str">
            <v>T.C. JOUE LES TOURS</v>
          </cell>
          <cell r="I923" t="str">
            <v>B - Lic. club - Compétition - S. &amp; V.</v>
          </cell>
          <cell r="J923" t="str">
            <v>Vétéran</v>
          </cell>
        </row>
        <row r="924">
          <cell r="A924" t="str">
            <v>THIERRY BOUCHAREINE</v>
          </cell>
          <cell r="B924" t="str">
            <v>T.C. JOUE LES TOURS Vétéran</v>
          </cell>
          <cell r="C924" t="str">
            <v>B97739C0060524MV4FRA</v>
          </cell>
          <cell r="D924" t="str">
            <v>THIERRY</v>
          </cell>
          <cell r="E924" t="str">
            <v>BOUCHAREINE</v>
          </cell>
          <cell r="F924" t="str">
            <v>02/10/1966</v>
          </cell>
          <cell r="G924" t="str">
            <v>m</v>
          </cell>
          <cell r="H924" t="str">
            <v>T.C. JOUE LES TOURS</v>
          </cell>
          <cell r="I924" t="str">
            <v>B - Lic. club - Compétition - S. &amp; V.</v>
          </cell>
          <cell r="J924" t="str">
            <v>Vétéran</v>
          </cell>
        </row>
        <row r="925">
          <cell r="A925" t="str">
            <v>Irina FLORENCY</v>
          </cell>
          <cell r="B925" t="str">
            <v>T.C. JOUE LES TOURS Senior</v>
          </cell>
          <cell r="C925" t="str">
            <v>B70832C0060524FS2FRA</v>
          </cell>
          <cell r="D925" t="str">
            <v>Irina</v>
          </cell>
          <cell r="E925" t="str">
            <v>FLORENCY</v>
          </cell>
          <cell r="F925" t="str">
            <v>04/11/1993</v>
          </cell>
          <cell r="G925" t="str">
            <v>f</v>
          </cell>
          <cell r="H925" t="str">
            <v>T.C. JOUE LES TOURS</v>
          </cell>
          <cell r="I925" t="str">
            <v>B - Lic. club - Compétition - S. &amp; V.</v>
          </cell>
          <cell r="J925" t="str">
            <v>Senior</v>
          </cell>
        </row>
        <row r="926">
          <cell r="A926" t="str">
            <v>Herve GOIGOUX</v>
          </cell>
          <cell r="B926" t="str">
            <v>T.C. JOUE LES TOURS Vétéran</v>
          </cell>
          <cell r="C926" t="str">
            <v>B12488C0060524MV2FRA</v>
          </cell>
          <cell r="D926" t="str">
            <v>Herve</v>
          </cell>
          <cell r="E926" t="str">
            <v>GOIGOUX</v>
          </cell>
          <cell r="F926" t="str">
            <v>03/07/1973</v>
          </cell>
          <cell r="G926" t="str">
            <v>m</v>
          </cell>
          <cell r="H926" t="str">
            <v>T.C. JOUE LES TOURS</v>
          </cell>
          <cell r="I926" t="str">
            <v>B - Lic. club - Compétition - S. &amp; V.</v>
          </cell>
          <cell r="J926" t="str">
            <v>Vétéran</v>
          </cell>
        </row>
        <row r="927">
          <cell r="A927" t="str">
            <v>PHILIPPE LOGEZ</v>
          </cell>
          <cell r="B927" t="str">
            <v>T.C. JOUE LES TOURS Vétéran</v>
          </cell>
          <cell r="C927" t="str">
            <v>A28645C0060524MV3FRA</v>
          </cell>
          <cell r="D927" t="str">
            <v>PHILIPPE</v>
          </cell>
          <cell r="E927" t="str">
            <v>LOGEZ</v>
          </cell>
          <cell r="F927" t="str">
            <v>18/08/1969</v>
          </cell>
          <cell r="G927" t="str">
            <v>m</v>
          </cell>
          <cell r="H927" t="str">
            <v>T.C. JOUE LES TOURS</v>
          </cell>
          <cell r="I927" t="str">
            <v>B - Lic. club - Compétition - S. &amp; V.</v>
          </cell>
          <cell r="J927" t="str">
            <v>Vétéran</v>
          </cell>
        </row>
        <row r="928">
          <cell r="A928" t="str">
            <v>Anne Laure JANEL</v>
          </cell>
          <cell r="B928" t="str">
            <v>T.C. JOUE LES TOURS Senior</v>
          </cell>
          <cell r="C928" t="str">
            <v>B14504C0060524FS4FRA</v>
          </cell>
          <cell r="D928" t="str">
            <v>Anne Laure</v>
          </cell>
          <cell r="E928" t="str">
            <v>JANEL</v>
          </cell>
          <cell r="F928" t="str">
            <v>28/10/1985</v>
          </cell>
          <cell r="G928" t="str">
            <v>f</v>
          </cell>
          <cell r="H928" t="str">
            <v>T.C. JOUE LES TOURS</v>
          </cell>
          <cell r="I928" t="str">
            <v>B - Lic. club - Compétition - S. &amp; V.</v>
          </cell>
          <cell r="J928" t="str">
            <v>Senior</v>
          </cell>
        </row>
        <row r="929">
          <cell r="A929" t="str">
            <v>STEPHANE BOURGES</v>
          </cell>
          <cell r="B929" t="str">
            <v>T.C. JOUE LES TOURS Vétéran</v>
          </cell>
          <cell r="C929" t="str">
            <v>A35127C0060524MV4FRA</v>
          </cell>
          <cell r="D929" t="str">
            <v>STEPHANE</v>
          </cell>
          <cell r="E929" t="str">
            <v>BOURGES</v>
          </cell>
          <cell r="F929" t="str">
            <v>10/11/1963</v>
          </cell>
          <cell r="G929" t="str">
            <v>m</v>
          </cell>
          <cell r="H929" t="str">
            <v>T.C. JOUE LES TOURS</v>
          </cell>
          <cell r="I929" t="str">
            <v>B - Lic. club - Compétition - S. &amp; V.</v>
          </cell>
          <cell r="J929" t="str">
            <v>Vétéran</v>
          </cell>
        </row>
        <row r="930">
          <cell r="A930" t="str">
            <v>Eliot FALLOT</v>
          </cell>
          <cell r="B930" t="str">
            <v>T.C. JOUE LES TOURS Junior</v>
          </cell>
          <cell r="C930" t="str">
            <v>A58510C0060524MJUFRA</v>
          </cell>
          <cell r="D930" t="str">
            <v>Eliot</v>
          </cell>
          <cell r="E930" t="str">
            <v>FALLOT</v>
          </cell>
          <cell r="F930" t="str">
            <v>24/11/2003</v>
          </cell>
          <cell r="G930" t="str">
            <v>m</v>
          </cell>
          <cell r="H930" t="str">
            <v>T.C. JOUE LES TOURS</v>
          </cell>
          <cell r="I930" t="str">
            <v>A - Lic. club - Compétition - Jeune</v>
          </cell>
          <cell r="J930" t="str">
            <v>Junior</v>
          </cell>
        </row>
        <row r="931">
          <cell r="A931" t="str">
            <v>Laurie SENOTIER</v>
          </cell>
          <cell r="B931" t="str">
            <v>TEAM NUTEO Senior</v>
          </cell>
          <cell r="C931" t="str">
            <v>A45892C0061481FS4FRA</v>
          </cell>
          <cell r="D931" t="str">
            <v>Laurie</v>
          </cell>
          <cell r="E931" t="str">
            <v>SENOTIER</v>
          </cell>
          <cell r="F931" t="str">
            <v>11/08/1984</v>
          </cell>
          <cell r="G931" t="str">
            <v>f</v>
          </cell>
          <cell r="H931" t="str">
            <v>TEAM NUTEO</v>
          </cell>
          <cell r="I931" t="str">
            <v>B - Lic. club - Compétition - S. &amp; V.</v>
          </cell>
          <cell r="J931" t="str">
            <v>Senior</v>
          </cell>
        </row>
        <row r="932">
          <cell r="A932" t="str">
            <v>Laurence DELESALLE</v>
          </cell>
          <cell r="B932" t="str">
            <v>GENERATION TRIATHLON BLOIS Vétéran</v>
          </cell>
          <cell r="C932" t="str">
            <v>B62033C0061441FV3FRA</v>
          </cell>
          <cell r="D932" t="str">
            <v>Laurence</v>
          </cell>
          <cell r="E932" t="str">
            <v>DELESALLE</v>
          </cell>
          <cell r="F932" t="str">
            <v>06/10/1971</v>
          </cell>
          <cell r="G932" t="str">
            <v>f</v>
          </cell>
          <cell r="H932" t="str">
            <v>GENERATION TRIATHLON BLOIS</v>
          </cell>
          <cell r="I932" t="str">
            <v>B - Lic. club - Compétition - S. &amp; V.</v>
          </cell>
          <cell r="J932" t="str">
            <v>Vétéran</v>
          </cell>
        </row>
        <row r="933">
          <cell r="A933" t="str">
            <v>Emilie PINON</v>
          </cell>
          <cell r="B933" t="str">
            <v>BOURGES TRIATHLON Junior</v>
          </cell>
          <cell r="C933" t="str">
            <v>B69889L0060519FJUFRA</v>
          </cell>
          <cell r="D933" t="str">
            <v>Emilie</v>
          </cell>
          <cell r="E933" t="str">
            <v>PINON</v>
          </cell>
          <cell r="F933" t="str">
            <v>16/04/2003</v>
          </cell>
          <cell r="G933" t="str">
            <v>f</v>
          </cell>
          <cell r="H933" t="str">
            <v>BOURGES TRIATHLON</v>
          </cell>
          <cell r="I933" t="str">
            <v>C - Lic. club - Loisir - Jeune</v>
          </cell>
          <cell r="J933" t="str">
            <v>Junior</v>
          </cell>
        </row>
        <row r="934">
          <cell r="A934" t="str">
            <v>JEAN PIERRE BIOSA</v>
          </cell>
          <cell r="B934" t="str">
            <v>BOURGES TRIATHLON Vétéran</v>
          </cell>
          <cell r="C934" t="str">
            <v>A28326L0060519MV5FRA</v>
          </cell>
          <cell r="D934" t="str">
            <v>JEAN PIERRE</v>
          </cell>
          <cell r="E934" t="str">
            <v>BIOSA</v>
          </cell>
          <cell r="F934" t="str">
            <v>28/12/1961</v>
          </cell>
          <cell r="G934" t="str">
            <v>m</v>
          </cell>
          <cell r="H934" t="str">
            <v>BOURGES TRIATHLON</v>
          </cell>
          <cell r="I934" t="str">
            <v>D - Licence club - Loisir - S. &amp; V.</v>
          </cell>
          <cell r="J934" t="str">
            <v>Vétéran</v>
          </cell>
        </row>
        <row r="935">
          <cell r="A935" t="str">
            <v>Patrick PORCHER</v>
          </cell>
          <cell r="B935" t="str">
            <v>BOURGES TRIATHLON Vétéran</v>
          </cell>
          <cell r="C935" t="str">
            <v>A28300D0060519MV7FRA</v>
          </cell>
          <cell r="D935" t="str">
            <v>Patrick</v>
          </cell>
          <cell r="E935" t="str">
            <v>PORCHER</v>
          </cell>
          <cell r="F935" t="str">
            <v>27/12/1950</v>
          </cell>
          <cell r="G935" t="str">
            <v>m</v>
          </cell>
          <cell r="H935" t="str">
            <v>BOURGES TRIATHLON</v>
          </cell>
          <cell r="I935" t="str">
            <v>G - Lic. club - Dirigeant</v>
          </cell>
          <cell r="J935" t="str">
            <v>Vétéran</v>
          </cell>
        </row>
        <row r="936">
          <cell r="A936" t="str">
            <v>Isabelle DELAGRANGE</v>
          </cell>
          <cell r="B936" t="str">
            <v>BOURGES TRIATHLON Vétéran</v>
          </cell>
          <cell r="C936" t="str">
            <v>A86574C0060519FV3FRA</v>
          </cell>
          <cell r="D936" t="str">
            <v>Isabelle</v>
          </cell>
          <cell r="E936" t="str">
            <v>DELAGRANGE</v>
          </cell>
          <cell r="F936" t="str">
            <v>30/04/1971</v>
          </cell>
          <cell r="G936" t="str">
            <v>f</v>
          </cell>
          <cell r="H936" t="str">
            <v>BOURGES TRIATHLON</v>
          </cell>
          <cell r="I936" t="str">
            <v>B - Lic. club - Compétition - S. &amp; V.</v>
          </cell>
          <cell r="J936" t="str">
            <v>Vétéran</v>
          </cell>
        </row>
        <row r="937">
          <cell r="A937" t="str">
            <v>Camille PLAISANT</v>
          </cell>
          <cell r="B937" t="str">
            <v>BOURGES TRIATHLON Senior</v>
          </cell>
          <cell r="C937" t="str">
            <v>B91435L0060519MS3FRA</v>
          </cell>
          <cell r="D937" t="str">
            <v>Camille</v>
          </cell>
          <cell r="E937" t="str">
            <v>PLAISANT</v>
          </cell>
          <cell r="F937" t="str">
            <v>05/05/1988</v>
          </cell>
          <cell r="G937" t="str">
            <v>m</v>
          </cell>
          <cell r="H937" t="str">
            <v>BOURGES TRIATHLON</v>
          </cell>
          <cell r="I937" t="str">
            <v>D - Licence club - Loisir - S. &amp; V.</v>
          </cell>
          <cell r="J937" t="str">
            <v>Senior</v>
          </cell>
        </row>
        <row r="938">
          <cell r="A938" t="str">
            <v>Gaetan BROWAEYS</v>
          </cell>
          <cell r="B938" t="str">
            <v>BOURGES TRIATHLON Vétéran</v>
          </cell>
          <cell r="C938" t="str">
            <v>B34539C0060519MV1FRA</v>
          </cell>
          <cell r="D938" t="str">
            <v>Gaetan</v>
          </cell>
          <cell r="E938" t="str">
            <v>BROWAEYS</v>
          </cell>
          <cell r="F938" t="str">
            <v>26/03/1982</v>
          </cell>
          <cell r="G938" t="str">
            <v>m</v>
          </cell>
          <cell r="H938" t="str">
            <v>BOURGES TRIATHLON</v>
          </cell>
          <cell r="I938" t="str">
            <v>B - Lic. club - Compétition - S. &amp; V.</v>
          </cell>
          <cell r="J938" t="str">
            <v>Vétéran</v>
          </cell>
        </row>
        <row r="939">
          <cell r="A939" t="str">
            <v>David ROUSSEAU</v>
          </cell>
          <cell r="B939" t="str">
            <v>GENERATION TRIATHLON BLOIS Vétéran</v>
          </cell>
          <cell r="C939" t="str">
            <v>B64367L0061441MV2FRA</v>
          </cell>
          <cell r="D939" t="str">
            <v>David</v>
          </cell>
          <cell r="E939" t="str">
            <v>ROUSSEAU</v>
          </cell>
          <cell r="F939" t="str">
            <v>19/05/1973</v>
          </cell>
          <cell r="G939" t="str">
            <v>m</v>
          </cell>
          <cell r="H939" t="str">
            <v>GENERATION TRIATHLON BLOIS</v>
          </cell>
          <cell r="I939" t="str">
            <v>D - Licence club - Loisir - S. &amp; V.</v>
          </cell>
          <cell r="J939" t="str">
            <v>Vétéran</v>
          </cell>
        </row>
        <row r="940">
          <cell r="A940" t="str">
            <v>Benoit ROUSSEAU</v>
          </cell>
          <cell r="B940" t="str">
            <v>GENERATION TRIATHLON BLOIS Vétéran</v>
          </cell>
          <cell r="C940" t="str">
            <v>A28475C0061441MV2FRA</v>
          </cell>
          <cell r="D940" t="str">
            <v>Benoit</v>
          </cell>
          <cell r="E940" t="str">
            <v>ROUSSEAU</v>
          </cell>
          <cell r="F940" t="str">
            <v>14/04/1977</v>
          </cell>
          <cell r="G940" t="str">
            <v>m</v>
          </cell>
          <cell r="H940" t="str">
            <v>GENERATION TRIATHLON BLOIS</v>
          </cell>
          <cell r="I940" t="str">
            <v>B - Lic. club - Compétition - S. &amp; V.</v>
          </cell>
          <cell r="J940" t="str">
            <v>Vétéran</v>
          </cell>
        </row>
        <row r="941">
          <cell r="A941" t="str">
            <v>MARIE CECILE ROUSSEAU</v>
          </cell>
          <cell r="B941" t="str">
            <v>GENERATION TRIATHLON BLOIS Vétéran</v>
          </cell>
          <cell r="C941" t="str">
            <v>A28478C0061441FV1FRA</v>
          </cell>
          <cell r="D941" t="str">
            <v>MARIE CECILE</v>
          </cell>
          <cell r="E941" t="str">
            <v>ROUSSEAU</v>
          </cell>
          <cell r="F941" t="str">
            <v>01/04/1980</v>
          </cell>
          <cell r="G941" t="str">
            <v>f</v>
          </cell>
          <cell r="H941" t="str">
            <v>GENERATION TRIATHLON BLOIS</v>
          </cell>
          <cell r="I941" t="str">
            <v>B - Lic. club - Compétition - S. &amp; V.</v>
          </cell>
          <cell r="J941" t="str">
            <v>Vétéran</v>
          </cell>
        </row>
        <row r="942">
          <cell r="A942" t="str">
            <v>Yoan PASQUET</v>
          </cell>
          <cell r="B942" t="str">
            <v>ORLEANS TRIATHLON CLUB 45 Senior</v>
          </cell>
          <cell r="C942" t="str">
            <v>C09196C0060531MS2FRA</v>
          </cell>
          <cell r="D942" t="str">
            <v>Yoan</v>
          </cell>
          <cell r="E942" t="str">
            <v>PASQUET</v>
          </cell>
          <cell r="F942" t="str">
            <v>05/10/1996</v>
          </cell>
          <cell r="G942" t="str">
            <v>m</v>
          </cell>
          <cell r="H942" t="str">
            <v>ORLEANS TRIATHLON CLUB 45</v>
          </cell>
          <cell r="I942" t="str">
            <v>B - Lic. club - Compétition - S. &amp; V.</v>
          </cell>
          <cell r="J942" t="str">
            <v>Senior</v>
          </cell>
        </row>
        <row r="943">
          <cell r="A943" t="str">
            <v>Erwan POULET</v>
          </cell>
          <cell r="B943" t="str">
            <v>BOURGES TRIATHLON Cadet</v>
          </cell>
          <cell r="C943" t="str">
            <v>A95303L0060519MCAFRA</v>
          </cell>
          <cell r="D943" t="str">
            <v>Erwan</v>
          </cell>
          <cell r="E943" t="str">
            <v>POULET</v>
          </cell>
          <cell r="F943" t="str">
            <v>13/06/2006</v>
          </cell>
          <cell r="G943" t="str">
            <v>m</v>
          </cell>
          <cell r="H943" t="str">
            <v>BOURGES TRIATHLON</v>
          </cell>
          <cell r="I943" t="str">
            <v>C - Lic. club - Loisir - Jeune</v>
          </cell>
          <cell r="J943" t="str">
            <v>Cadet</v>
          </cell>
        </row>
        <row r="944">
          <cell r="A944" t="str">
            <v>CLEMENCE POULET</v>
          </cell>
          <cell r="B944" t="str">
            <v>BOURGES TRIATHLON Minime</v>
          </cell>
          <cell r="C944" t="str">
            <v>B09247L0060519FMIFRA</v>
          </cell>
          <cell r="D944" t="str">
            <v>CLEMENCE</v>
          </cell>
          <cell r="E944" t="str">
            <v>POULET</v>
          </cell>
          <cell r="F944" t="str">
            <v>02/07/2008</v>
          </cell>
          <cell r="G944" t="str">
            <v>f</v>
          </cell>
          <cell r="H944" t="str">
            <v>BOURGES TRIATHLON</v>
          </cell>
          <cell r="I944" t="str">
            <v>C - Lic. club - Loisir - Jeune</v>
          </cell>
          <cell r="J944" t="str">
            <v>Minime</v>
          </cell>
        </row>
        <row r="945">
          <cell r="A945" t="str">
            <v>POULET LISE</v>
          </cell>
          <cell r="B945" t="str">
            <v>BOURGES TRIATHLON Benjamin</v>
          </cell>
          <cell r="C945" t="str">
            <v>C02018L0060519FBEFRA</v>
          </cell>
          <cell r="D945" t="str">
            <v>POULET</v>
          </cell>
          <cell r="E945" t="str">
            <v>LISE</v>
          </cell>
          <cell r="F945" t="str">
            <v>28/12/2010</v>
          </cell>
          <cell r="G945" t="str">
            <v>f</v>
          </cell>
          <cell r="H945" t="str">
            <v>BOURGES TRIATHLON</v>
          </cell>
          <cell r="I945" t="str">
            <v>C - Lic. club - Loisir - Jeune</v>
          </cell>
          <cell r="J945" t="str">
            <v>Benjamin</v>
          </cell>
        </row>
        <row r="946">
          <cell r="A946" t="str">
            <v>Lucas FRAISSE</v>
          </cell>
          <cell r="B946" t="str">
            <v>BOURGES TRIATHLON Pupille</v>
          </cell>
          <cell r="C946" t="str">
            <v>C03371C0060519MPUFRA</v>
          </cell>
          <cell r="D946" t="str">
            <v>Lucas</v>
          </cell>
          <cell r="E946" t="str">
            <v>FRAISSE</v>
          </cell>
          <cell r="F946" t="str">
            <v>21/06/2011</v>
          </cell>
          <cell r="G946" t="str">
            <v>m</v>
          </cell>
          <cell r="H946" t="str">
            <v>BOURGES TRIATHLON</v>
          </cell>
          <cell r="I946" t="str">
            <v>A - Lic. club - Compétition - Jeune</v>
          </cell>
          <cell r="J946" t="str">
            <v>Pupille</v>
          </cell>
        </row>
        <row r="947">
          <cell r="A947" t="str">
            <v>Luigi D’AMBROS DE FRANCESCO</v>
          </cell>
          <cell r="B947" t="str">
            <v>BOURGES TRIATHLON Senior</v>
          </cell>
          <cell r="C947" t="str">
            <v>C00603C0060519MS2FRA</v>
          </cell>
          <cell r="D947" t="str">
            <v>Luigi</v>
          </cell>
          <cell r="E947" t="str">
            <v>D’AMBROS DE FRANCESCO</v>
          </cell>
          <cell r="F947" t="str">
            <v>16/08/1996</v>
          </cell>
          <cell r="G947" t="str">
            <v>m</v>
          </cell>
          <cell r="H947" t="str">
            <v>BOURGES TRIATHLON</v>
          </cell>
          <cell r="I947" t="str">
            <v>B - Lic. club - Compétition - S. &amp; V.</v>
          </cell>
          <cell r="J947" t="str">
            <v>Senior</v>
          </cell>
        </row>
        <row r="948">
          <cell r="A948" t="str">
            <v>EMILIE LAHAYE</v>
          </cell>
          <cell r="B948" t="str">
            <v>BOURGES TRIATHLON Junior</v>
          </cell>
          <cell r="C948" t="str">
            <v>A28304C0060519FJUFRA</v>
          </cell>
          <cell r="D948" t="str">
            <v>EMILIE</v>
          </cell>
          <cell r="E948" t="str">
            <v>LAHAYE</v>
          </cell>
          <cell r="F948" t="str">
            <v>09/05/2004</v>
          </cell>
          <cell r="G948" t="str">
            <v>f</v>
          </cell>
          <cell r="H948" t="str">
            <v>BOURGES TRIATHLON</v>
          </cell>
          <cell r="I948" t="str">
            <v>A - Lic. club - Compétition - Jeune</v>
          </cell>
          <cell r="J948" t="str">
            <v>Junior</v>
          </cell>
        </row>
        <row r="949">
          <cell r="A949" t="str">
            <v>MARTIN VUILLEMOT</v>
          </cell>
          <cell r="B949" t="str">
            <v>BOURGES TRIATHLON Pupille</v>
          </cell>
          <cell r="C949" t="str">
            <v>B83442C0060519MPUFRA</v>
          </cell>
          <cell r="D949" t="str">
            <v>MARTIN</v>
          </cell>
          <cell r="E949" t="str">
            <v>VUILLEMOT</v>
          </cell>
          <cell r="F949" t="str">
            <v>27/06/2012</v>
          </cell>
          <cell r="G949" t="str">
            <v>m</v>
          </cell>
          <cell r="H949" t="str">
            <v>BOURGES TRIATHLON</v>
          </cell>
          <cell r="I949" t="str">
            <v>A - Lic. club - Compétition - Jeune</v>
          </cell>
          <cell r="J949" t="str">
            <v>Pupille</v>
          </cell>
        </row>
        <row r="950">
          <cell r="A950" t="str">
            <v>Simon BLANVILLAIN</v>
          </cell>
          <cell r="B950" t="str">
            <v>BOURGES TRIATHLON Senior</v>
          </cell>
          <cell r="C950" t="str">
            <v>C00942C0060519MS2FRA</v>
          </cell>
          <cell r="D950" t="str">
            <v>Simon</v>
          </cell>
          <cell r="E950" t="str">
            <v>BLANVILLAIN</v>
          </cell>
          <cell r="F950" t="str">
            <v>13/05/1997</v>
          </cell>
          <cell r="G950" t="str">
            <v>m</v>
          </cell>
          <cell r="H950" t="str">
            <v>BOURGES TRIATHLON</v>
          </cell>
          <cell r="I950" t="str">
            <v>B - Lic. club - Compétition - S. &amp; V.</v>
          </cell>
          <cell r="J950" t="str">
            <v>Senior</v>
          </cell>
        </row>
        <row r="951">
          <cell r="A951" t="str">
            <v>CHRISTOPHE MERCIER</v>
          </cell>
          <cell r="B951" t="str">
            <v>BOURGES TRIATHLON Vétéran</v>
          </cell>
          <cell r="C951" t="str">
            <v>C03989C0060519MV1FRA</v>
          </cell>
          <cell r="D951" t="str">
            <v>CHRISTOPHE</v>
          </cell>
          <cell r="E951" t="str">
            <v>MERCIER</v>
          </cell>
          <cell r="F951" t="str">
            <v>06/08/1979</v>
          </cell>
          <cell r="G951" t="str">
            <v>m</v>
          </cell>
          <cell r="H951" t="str">
            <v>BOURGES TRIATHLON</v>
          </cell>
          <cell r="I951" t="str">
            <v>B - Lic. club - Compétition - S. &amp; V.</v>
          </cell>
          <cell r="J951" t="str">
            <v>Vétéran</v>
          </cell>
        </row>
        <row r="952">
          <cell r="A952" t="str">
            <v>MAGALI LAHAYE</v>
          </cell>
          <cell r="B952" t="str">
            <v>BOURGES TRIATHLON Vétéran</v>
          </cell>
          <cell r="C952" t="str">
            <v>A28350C0060519FV2FRA</v>
          </cell>
          <cell r="D952" t="str">
            <v>MAGALI</v>
          </cell>
          <cell r="E952" t="str">
            <v>LAHAYE</v>
          </cell>
          <cell r="F952" t="str">
            <v>26/02/1976</v>
          </cell>
          <cell r="G952" t="str">
            <v>f</v>
          </cell>
          <cell r="H952" t="str">
            <v>BOURGES TRIATHLON</v>
          </cell>
          <cell r="I952" t="str">
            <v>B - Lic. club - Compétition - S. &amp; V.</v>
          </cell>
          <cell r="J952" t="str">
            <v>Vétéran</v>
          </cell>
        </row>
        <row r="953">
          <cell r="A953" t="str">
            <v>NADINE BOUCAULT</v>
          </cell>
          <cell r="B953" t="str">
            <v>BOURGES TRIATHLON Vétéran</v>
          </cell>
          <cell r="C953" t="str">
            <v>A28296L0060519FV4FRA</v>
          </cell>
          <cell r="D953" t="str">
            <v>NADINE</v>
          </cell>
          <cell r="E953" t="str">
            <v>BOUCAULT</v>
          </cell>
          <cell r="F953" t="str">
            <v>16/10/1967</v>
          </cell>
          <cell r="G953" t="str">
            <v>f</v>
          </cell>
          <cell r="H953" t="str">
            <v>BOURGES TRIATHLON</v>
          </cell>
          <cell r="I953" t="str">
            <v>D - Licence club - Loisir - S. &amp; V.</v>
          </cell>
          <cell r="J953" t="str">
            <v>Vétéran</v>
          </cell>
        </row>
        <row r="954">
          <cell r="A954" t="str">
            <v>Lionel MAUGIRON</v>
          </cell>
          <cell r="B954" t="str">
            <v>BOURGES TRIATHLON Vétéran</v>
          </cell>
          <cell r="C954" t="str">
            <v>C01905L0060519MV2FRA</v>
          </cell>
          <cell r="D954" t="str">
            <v>Lionel</v>
          </cell>
          <cell r="E954" t="str">
            <v>MAUGIRON</v>
          </cell>
          <cell r="F954" t="str">
            <v>15/03/1977</v>
          </cell>
          <cell r="G954" t="str">
            <v>m</v>
          </cell>
          <cell r="H954" t="str">
            <v>BOURGES TRIATHLON</v>
          </cell>
          <cell r="I954" t="str">
            <v>D - Licence club - Loisir - S. &amp; V.</v>
          </cell>
          <cell r="J954" t="str">
            <v>Vétéran</v>
          </cell>
        </row>
        <row r="955">
          <cell r="A955" t="str">
            <v>Nicolas GODET</v>
          </cell>
          <cell r="B955" t="str">
            <v>BOURGES TRIATHLON Senior</v>
          </cell>
          <cell r="C955" t="str">
            <v>B13363C0060519MS3FRA</v>
          </cell>
          <cell r="D955" t="str">
            <v>Nicolas</v>
          </cell>
          <cell r="E955" t="str">
            <v>GODET</v>
          </cell>
          <cell r="F955" t="str">
            <v>25/11/1990</v>
          </cell>
          <cell r="G955" t="str">
            <v>m</v>
          </cell>
          <cell r="H955" t="str">
            <v>BOURGES TRIATHLON</v>
          </cell>
          <cell r="I955" t="str">
            <v>B - Lic. club - Compétition - S. &amp; V.</v>
          </cell>
          <cell r="J955" t="str">
            <v>Senior</v>
          </cell>
        </row>
        <row r="956">
          <cell r="A956" t="str">
            <v>JEAN CHRISTOPHE BONNEFILLE</v>
          </cell>
          <cell r="B956" t="str">
            <v>BOURGES TRIATHLON Vétéran</v>
          </cell>
          <cell r="C956" t="str">
            <v>A28774C0060519MV1FRA</v>
          </cell>
          <cell r="D956" t="str">
            <v>JEAN CHRISTOPHE</v>
          </cell>
          <cell r="E956" t="str">
            <v>BONNEFILLE</v>
          </cell>
          <cell r="F956" t="str">
            <v>06/02/1978</v>
          </cell>
          <cell r="G956" t="str">
            <v>m</v>
          </cell>
          <cell r="H956" t="str">
            <v>BOURGES TRIATHLON</v>
          </cell>
          <cell r="I956" t="str">
            <v>B - Lic. club - Compétition - S. &amp; V.</v>
          </cell>
          <cell r="J956" t="str">
            <v>Vétéran</v>
          </cell>
        </row>
        <row r="957">
          <cell r="A957" t="str">
            <v>Natanael MAUGIRON</v>
          </cell>
          <cell r="B957" t="str">
            <v>BOURGES TRIATHLON Minime</v>
          </cell>
          <cell r="C957" t="str">
            <v>C07449C0060519MMIFRA</v>
          </cell>
          <cell r="D957" t="str">
            <v>Natanael</v>
          </cell>
          <cell r="E957" t="str">
            <v>MAUGIRON</v>
          </cell>
          <cell r="F957" t="str">
            <v>18/08/2008</v>
          </cell>
          <cell r="G957" t="str">
            <v>m</v>
          </cell>
          <cell r="H957" t="str">
            <v>BOURGES TRIATHLON</v>
          </cell>
          <cell r="I957" t="str">
            <v>A - Lic. club - Compétition - Jeune</v>
          </cell>
          <cell r="J957" t="str">
            <v>Minime</v>
          </cell>
        </row>
        <row r="958">
          <cell r="A958" t="str">
            <v>Celia BOUCAULT</v>
          </cell>
          <cell r="B958" t="str">
            <v>BOURGES TRIATHLON Junior</v>
          </cell>
          <cell r="C958" t="str">
            <v>A63525C0060519FJUFRA</v>
          </cell>
          <cell r="D958" t="str">
            <v>Celia</v>
          </cell>
          <cell r="E958" t="str">
            <v>BOUCAULT</v>
          </cell>
          <cell r="F958" t="str">
            <v>09/08/2004</v>
          </cell>
          <cell r="G958" t="str">
            <v>f</v>
          </cell>
          <cell r="H958" t="str">
            <v>BOURGES TRIATHLON</v>
          </cell>
          <cell r="I958" t="str">
            <v>A - Lic. club - Compétition - Jeune</v>
          </cell>
          <cell r="J958" t="str">
            <v>Junior</v>
          </cell>
        </row>
        <row r="959">
          <cell r="A959" t="str">
            <v>BILLON KARINE</v>
          </cell>
          <cell r="B959" t="str">
            <v>BOURGES TRIATHLON Senior</v>
          </cell>
          <cell r="C959" t="str">
            <v>C03988L0060519FS3FRA</v>
          </cell>
          <cell r="D959" t="str">
            <v>BILLON</v>
          </cell>
          <cell r="E959" t="str">
            <v>KARINE</v>
          </cell>
          <cell r="F959" t="str">
            <v>01/06/1989</v>
          </cell>
          <cell r="G959" t="str">
            <v>f</v>
          </cell>
          <cell r="H959" t="str">
            <v>BOURGES TRIATHLON</v>
          </cell>
          <cell r="I959" t="str">
            <v>D - Licence club - Loisir - S. &amp; V.</v>
          </cell>
          <cell r="J959" t="str">
            <v>Senior</v>
          </cell>
        </row>
        <row r="960">
          <cell r="A960" t="str">
            <v>Joseph FRASSATI</v>
          </cell>
          <cell r="B960" t="str">
            <v>BOURGES TRIATHLON Minime</v>
          </cell>
          <cell r="C960" t="str">
            <v>C08727C0060519MMIFRA</v>
          </cell>
          <cell r="D960" t="str">
            <v>Joseph</v>
          </cell>
          <cell r="E960" t="str">
            <v>FRASSATI</v>
          </cell>
          <cell r="F960" t="str">
            <v>13/03/2007</v>
          </cell>
          <cell r="G960" t="str">
            <v>m</v>
          </cell>
          <cell r="H960" t="str">
            <v>BOURGES TRIATHLON</v>
          </cell>
          <cell r="I960" t="str">
            <v>A - Lic. club - Compétition - Jeune</v>
          </cell>
          <cell r="J960" t="str">
            <v>Minime</v>
          </cell>
        </row>
        <row r="961">
          <cell r="A961" t="str">
            <v>Yves Armand FRASSATI</v>
          </cell>
          <cell r="B961" t="str">
            <v>BOURGES TRIATHLON Vétéran</v>
          </cell>
          <cell r="C961" t="str">
            <v>C08726L0060519MV3FRA</v>
          </cell>
          <cell r="D961" t="str">
            <v>Yves Armand</v>
          </cell>
          <cell r="E961" t="str">
            <v>FRASSATI</v>
          </cell>
          <cell r="F961" t="str">
            <v>04/08/1972</v>
          </cell>
          <cell r="G961" t="str">
            <v>m</v>
          </cell>
          <cell r="H961" t="str">
            <v>BOURGES TRIATHLON</v>
          </cell>
          <cell r="I961" t="str">
            <v>D - Licence club - Loisir - S. &amp; V.</v>
          </cell>
          <cell r="J961" t="str">
            <v>Vétéran</v>
          </cell>
        </row>
        <row r="962">
          <cell r="A962" t="str">
            <v>Michael DUBOIS</v>
          </cell>
          <cell r="B962" t="str">
            <v>AC ROMORANTIN TRIATHLON Vétéran</v>
          </cell>
          <cell r="C962" t="str">
            <v>B19498L0061073MV3FRA</v>
          </cell>
          <cell r="D962" t="str">
            <v>Michael</v>
          </cell>
          <cell r="E962" t="str">
            <v>DUBOIS</v>
          </cell>
          <cell r="F962" t="str">
            <v>29/11/1972</v>
          </cell>
          <cell r="G962" t="str">
            <v>m</v>
          </cell>
          <cell r="H962" t="str">
            <v>AC ROMORANTIN TRIATHLON</v>
          </cell>
          <cell r="I962" t="str">
            <v>D - Licence club - Loisir - S. &amp; V.</v>
          </cell>
          <cell r="J962" t="str">
            <v>Vétéran</v>
          </cell>
        </row>
        <row r="963">
          <cell r="A963" t="str">
            <v>FRANCOIS CROCHET</v>
          </cell>
          <cell r="B963" t="str">
            <v>BOURGES TRIATHLON Vétéran</v>
          </cell>
          <cell r="C963" t="str">
            <v>A28299C0060519MV3FRA</v>
          </cell>
          <cell r="D963" t="str">
            <v>FRANCOIS</v>
          </cell>
          <cell r="E963" t="str">
            <v>CROCHET</v>
          </cell>
          <cell r="F963" t="str">
            <v>02/12/1972</v>
          </cell>
          <cell r="G963" t="str">
            <v>m</v>
          </cell>
          <cell r="H963" t="str">
            <v>BOURGES TRIATHLON</v>
          </cell>
          <cell r="I963" t="str">
            <v>B - Lic. club - Compétition - S. &amp; V.</v>
          </cell>
          <cell r="J963" t="str">
            <v>Vétéran</v>
          </cell>
        </row>
        <row r="964">
          <cell r="A964" t="str">
            <v>GILLES DOLIGE</v>
          </cell>
          <cell r="B964" t="str">
            <v>GENERATION TRIATHLON BLOIS Vétéran</v>
          </cell>
          <cell r="C964" t="str">
            <v>B64210C0061441MV6FRA</v>
          </cell>
          <cell r="D964" t="str">
            <v>GILLES</v>
          </cell>
          <cell r="E964" t="str">
            <v>DOLIGE</v>
          </cell>
          <cell r="F964" t="str">
            <v>25/10/1957</v>
          </cell>
          <cell r="G964" t="str">
            <v>m</v>
          </cell>
          <cell r="H964" t="str">
            <v>GENERATION TRIATHLON BLOIS</v>
          </cell>
          <cell r="I964" t="str">
            <v>B - Lic. club - Compétition - S. &amp; V.</v>
          </cell>
          <cell r="J964" t="str">
            <v>Vétéran</v>
          </cell>
        </row>
        <row r="965">
          <cell r="A965" t="str">
            <v>Frederic PITOIS</v>
          </cell>
          <cell r="B965" t="str">
            <v>ORLEANS TRIATHLON CLUB 45 Vétéran</v>
          </cell>
          <cell r="C965" t="str">
            <v>B85088C0060531MV3FRA</v>
          </cell>
          <cell r="D965" t="str">
            <v>Frederic</v>
          </cell>
          <cell r="E965" t="str">
            <v>PITOIS</v>
          </cell>
          <cell r="F965" t="str">
            <v>25/10/1968</v>
          </cell>
          <cell r="G965" t="str">
            <v>m</v>
          </cell>
          <cell r="H965" t="str">
            <v>ORLEANS TRIATHLON CLUB 45</v>
          </cell>
          <cell r="I965" t="str">
            <v>B - Lic. club - Compétition - S. &amp; V.</v>
          </cell>
          <cell r="J965" t="str">
            <v>Vétéran</v>
          </cell>
        </row>
        <row r="966">
          <cell r="A966" t="str">
            <v>Jeanne JOSEPH</v>
          </cell>
          <cell r="B966" t="str">
            <v>ASPTT 36 SPORT NATURE Cadet</v>
          </cell>
          <cell r="C966" t="str">
            <v>B70451C0060768FCAFRA</v>
          </cell>
          <cell r="D966" t="str">
            <v>Jeanne</v>
          </cell>
          <cell r="E966" t="str">
            <v>JOSEPH</v>
          </cell>
          <cell r="F966" t="str">
            <v>23/01/2006</v>
          </cell>
          <cell r="G966" t="str">
            <v>f</v>
          </cell>
          <cell r="H966" t="str">
            <v>ASPTT 36 SPORT NATURE</v>
          </cell>
          <cell r="I966" t="str">
            <v>A - Lic. club - Compétition - Jeune</v>
          </cell>
          <cell r="J966" t="str">
            <v>Cadet</v>
          </cell>
        </row>
        <row r="967">
          <cell r="A967" t="str">
            <v>Valerie CARDINAULT</v>
          </cell>
          <cell r="B967" t="str">
            <v>ASPTT 36 SPORT NATURE Vétéran</v>
          </cell>
          <cell r="C967" t="str">
            <v>A67050C0060768FV4FRA</v>
          </cell>
          <cell r="D967" t="str">
            <v>Valerie</v>
          </cell>
          <cell r="E967" t="str">
            <v>CARDINAULT</v>
          </cell>
          <cell r="F967" t="str">
            <v>30/06/1967</v>
          </cell>
          <cell r="G967" t="str">
            <v>f</v>
          </cell>
          <cell r="H967" t="str">
            <v>ASPTT 36 SPORT NATURE</v>
          </cell>
          <cell r="I967" t="str">
            <v>B - Lic. club - Compétition - S. &amp; V.</v>
          </cell>
          <cell r="J967" t="str">
            <v>Vétéran</v>
          </cell>
        </row>
        <row r="968">
          <cell r="A968" t="str">
            <v>Carole CASTUERAS</v>
          </cell>
          <cell r="B968" t="str">
            <v>ASPTT 36 SPORT NATURE Vétéran</v>
          </cell>
          <cell r="C968" t="str">
            <v>C08044L0060768FV3FRA</v>
          </cell>
          <cell r="D968" t="str">
            <v>Carole</v>
          </cell>
          <cell r="E968" t="str">
            <v>CASTUERAS</v>
          </cell>
          <cell r="F968" t="str">
            <v>09/03/1971</v>
          </cell>
          <cell r="G968" t="str">
            <v>f</v>
          </cell>
          <cell r="H968" t="str">
            <v>ASPTT 36 SPORT NATURE</v>
          </cell>
          <cell r="I968" t="str">
            <v>D - Licence club - Loisir - S. &amp; V.</v>
          </cell>
          <cell r="J968" t="str">
            <v>Vétéran</v>
          </cell>
        </row>
        <row r="969">
          <cell r="A969" t="str">
            <v>Michel MONOT</v>
          </cell>
          <cell r="B969" t="str">
            <v>ASPTT 36 SPORT NATURE Vétéran</v>
          </cell>
          <cell r="C969" t="str">
            <v>C08045L0060768MV3FRA</v>
          </cell>
          <cell r="D969" t="str">
            <v>Michel</v>
          </cell>
          <cell r="E969" t="str">
            <v>MONOT</v>
          </cell>
          <cell r="F969" t="str">
            <v>07/11/1970</v>
          </cell>
          <cell r="G969" t="str">
            <v>m</v>
          </cell>
          <cell r="H969" t="str">
            <v>ASPTT 36 SPORT NATURE</v>
          </cell>
          <cell r="I969" t="str">
            <v>D - Licence club - Loisir - S. &amp; V.</v>
          </cell>
          <cell r="J969" t="str">
            <v>Vétéran</v>
          </cell>
        </row>
        <row r="970">
          <cell r="A970" t="str">
            <v>LILOU DEVELLE</v>
          </cell>
          <cell r="B970" t="str">
            <v>ASPTT 36 SPORT NATURE Minime</v>
          </cell>
          <cell r="C970" t="str">
            <v>B75169C0060768FMIFRA</v>
          </cell>
          <cell r="D970" t="str">
            <v>LILOU</v>
          </cell>
          <cell r="E970" t="str">
            <v>DEVELLE</v>
          </cell>
          <cell r="F970" t="str">
            <v>12/10/2008</v>
          </cell>
          <cell r="G970" t="str">
            <v>f</v>
          </cell>
          <cell r="H970" t="str">
            <v>ASPTT 36 SPORT NATURE</v>
          </cell>
          <cell r="I970" t="str">
            <v>A - Lic. club - Compétition - Jeune</v>
          </cell>
          <cell r="J970" t="str">
            <v>Minime</v>
          </cell>
        </row>
        <row r="971">
          <cell r="A971" t="str">
            <v>Marthe RIGAUDIAS</v>
          </cell>
          <cell r="B971" t="str">
            <v>ASPTT 36 SPORT NATURE Senior</v>
          </cell>
          <cell r="C971" t="str">
            <v>B33562C0060768FS2FRA</v>
          </cell>
          <cell r="D971" t="str">
            <v>Marthe</v>
          </cell>
          <cell r="E971" t="str">
            <v>RIGAUDIAS</v>
          </cell>
          <cell r="F971" t="str">
            <v>16/05/1996</v>
          </cell>
          <cell r="G971" t="str">
            <v>f</v>
          </cell>
          <cell r="H971" t="str">
            <v>ASPTT 36 SPORT NATURE</v>
          </cell>
          <cell r="I971" t="str">
            <v>B - Lic. club - Compétition - S. &amp; V.</v>
          </cell>
          <cell r="J971" t="str">
            <v>Senior</v>
          </cell>
        </row>
        <row r="972">
          <cell r="A972" t="str">
            <v>Arnaud CHARLOTTE CLERIA</v>
          </cell>
          <cell r="B972" t="str">
            <v>ASPTT 36 SPORT NATURE Vétéran</v>
          </cell>
          <cell r="C972" t="str">
            <v>B83646L0060768MV1FRA</v>
          </cell>
          <cell r="D972" t="str">
            <v>Arnaud</v>
          </cell>
          <cell r="E972" t="str">
            <v>CHARLOTTE CLERIA</v>
          </cell>
          <cell r="F972" t="str">
            <v>02/08/1980</v>
          </cell>
          <cell r="G972" t="str">
            <v>m</v>
          </cell>
          <cell r="H972" t="str">
            <v>ASPTT 36 SPORT NATURE</v>
          </cell>
          <cell r="I972" t="str">
            <v>D - Licence club - Loisir - S. &amp; V.</v>
          </cell>
          <cell r="J972" t="str">
            <v>Vétéran</v>
          </cell>
        </row>
        <row r="973">
          <cell r="A973" t="str">
            <v>Aurelie TACK</v>
          </cell>
          <cell r="B973" t="str">
            <v>ASPTT 36 SPORT NATURE Senior</v>
          </cell>
          <cell r="C973" t="str">
            <v>C08813C0060768FS4FRA</v>
          </cell>
          <cell r="D973" t="str">
            <v>Aurelie</v>
          </cell>
          <cell r="E973" t="str">
            <v>TACK</v>
          </cell>
          <cell r="F973" t="str">
            <v>09/01/1983</v>
          </cell>
          <cell r="G973" t="str">
            <v>f</v>
          </cell>
          <cell r="H973" t="str">
            <v>ASPTT 36 SPORT NATURE</v>
          </cell>
          <cell r="I973" t="str">
            <v>B - Lic. club - Compétition - S. &amp; V.</v>
          </cell>
          <cell r="J973" t="str">
            <v>Senior</v>
          </cell>
        </row>
        <row r="974">
          <cell r="A974" t="str">
            <v>Julie DA SILVA</v>
          </cell>
          <cell r="B974" t="str">
            <v>ASPTT 36 SPORT NATURE Pupille</v>
          </cell>
          <cell r="C974" t="str">
            <v>C09186C0060768FPUFRA</v>
          </cell>
          <cell r="D974" t="str">
            <v>Julie</v>
          </cell>
          <cell r="E974" t="str">
            <v>DA SILVA</v>
          </cell>
          <cell r="F974" t="str">
            <v>01/04/2011</v>
          </cell>
          <cell r="G974" t="str">
            <v>f</v>
          </cell>
          <cell r="H974" t="str">
            <v>ASPTT 36 SPORT NATURE</v>
          </cell>
          <cell r="I974" t="str">
            <v>A - Lic. club - Compétition - Jeune</v>
          </cell>
          <cell r="J974" t="str">
            <v>Pupille</v>
          </cell>
        </row>
        <row r="975">
          <cell r="A975" t="str">
            <v>Paco CHARLOTTE CLERIA</v>
          </cell>
          <cell r="B975" t="str">
            <v>ASPTT 36 SPORT NATURE Pupille</v>
          </cell>
          <cell r="C975" t="str">
            <v>C06708C0060768MPUFRA</v>
          </cell>
          <cell r="D975" t="str">
            <v>Paco</v>
          </cell>
          <cell r="E975" t="str">
            <v>CHARLOTTE CLERIA</v>
          </cell>
          <cell r="F975" t="str">
            <v>17/09/2011</v>
          </cell>
          <cell r="G975" t="str">
            <v>m</v>
          </cell>
          <cell r="H975" t="str">
            <v>ASPTT 36 SPORT NATURE</v>
          </cell>
          <cell r="I975" t="str">
            <v>A - Lic. club - Compétition - Jeune</v>
          </cell>
          <cell r="J975" t="str">
            <v>Pupille</v>
          </cell>
        </row>
        <row r="976">
          <cell r="A976" t="str">
            <v>PATRICK GENDRE</v>
          </cell>
          <cell r="B976" t="str">
            <v>ASPTT 36 SPORT NATURE Vétéran</v>
          </cell>
          <cell r="C976" t="str">
            <v>A29128L0060768MV5FRA</v>
          </cell>
          <cell r="D976" t="str">
            <v>PATRICK</v>
          </cell>
          <cell r="E976" t="str">
            <v>GENDRE</v>
          </cell>
          <cell r="F976" t="str">
            <v>26/08/1959</v>
          </cell>
          <cell r="G976" t="str">
            <v>m</v>
          </cell>
          <cell r="H976" t="str">
            <v>ASPTT 36 SPORT NATURE</v>
          </cell>
          <cell r="I976" t="str">
            <v>D - Licence club - Loisir - S. &amp; V.</v>
          </cell>
          <cell r="J976" t="str">
            <v>Vétéran</v>
          </cell>
        </row>
        <row r="977">
          <cell r="A977" t="str">
            <v>Nicolas SOARES</v>
          </cell>
          <cell r="B977" t="str">
            <v>ASPTT 36 SPORT NATURE Vétéran</v>
          </cell>
          <cell r="C977" t="str">
            <v>B19687C0060768MV2FRA</v>
          </cell>
          <cell r="D977" t="str">
            <v>Nicolas</v>
          </cell>
          <cell r="E977" t="str">
            <v>SOARES</v>
          </cell>
          <cell r="F977" t="str">
            <v>09/05/1977</v>
          </cell>
          <cell r="G977" t="str">
            <v>m</v>
          </cell>
          <cell r="H977" t="str">
            <v>ASPTT 36 SPORT NATURE</v>
          </cell>
          <cell r="I977" t="str">
            <v>B - Lic. club - Compétition - S. &amp; V.</v>
          </cell>
          <cell r="J977" t="str">
            <v>Vétéran</v>
          </cell>
        </row>
        <row r="978">
          <cell r="A978" t="str">
            <v>Pauline SOARES</v>
          </cell>
          <cell r="B978" t="str">
            <v>ASPTT 36 SPORT NATURE Benjamin</v>
          </cell>
          <cell r="C978" t="str">
            <v>B91854C0060768FBEFRA</v>
          </cell>
          <cell r="D978" t="str">
            <v>Pauline</v>
          </cell>
          <cell r="E978" t="str">
            <v>SOARES</v>
          </cell>
          <cell r="F978" t="str">
            <v>23/01/2009</v>
          </cell>
          <cell r="G978" t="str">
            <v>f</v>
          </cell>
          <cell r="H978" t="str">
            <v>ASPTT 36 SPORT NATURE</v>
          </cell>
          <cell r="I978" t="str">
            <v>A - Lic. club - Compétition - Jeune</v>
          </cell>
          <cell r="J978" t="str">
            <v>Benjamin</v>
          </cell>
        </row>
        <row r="979">
          <cell r="A979" t="str">
            <v>Leo SOARES</v>
          </cell>
          <cell r="B979" t="str">
            <v>ASPTT 36 SPORT NATURE Cadet</v>
          </cell>
          <cell r="C979" t="str">
            <v>B29955C0060768MCAFRA</v>
          </cell>
          <cell r="D979" t="str">
            <v>Leo</v>
          </cell>
          <cell r="E979" t="str">
            <v>SOARES</v>
          </cell>
          <cell r="F979" t="str">
            <v>28/05/2005</v>
          </cell>
          <cell r="G979" t="str">
            <v>m</v>
          </cell>
          <cell r="H979" t="str">
            <v>ASPTT 36 SPORT NATURE</v>
          </cell>
          <cell r="I979" t="str">
            <v>A - Lic. club - Compétition - Jeune</v>
          </cell>
          <cell r="J979" t="str">
            <v>Cadet</v>
          </cell>
        </row>
        <row r="980">
          <cell r="A980" t="str">
            <v>Emilie ADAMKIEWICZ</v>
          </cell>
          <cell r="B980" t="str">
            <v>ASPTT 36 SPORT NATURE Vétéran</v>
          </cell>
          <cell r="C980" t="str">
            <v>B16275C0060768FV1FRA</v>
          </cell>
          <cell r="D980" t="str">
            <v>Emilie</v>
          </cell>
          <cell r="E980" t="str">
            <v>ADAMKIEWICZ</v>
          </cell>
          <cell r="F980" t="str">
            <v>29/08/1981</v>
          </cell>
          <cell r="G980" t="str">
            <v>f</v>
          </cell>
          <cell r="H980" t="str">
            <v>ASPTT 36 SPORT NATURE</v>
          </cell>
          <cell r="I980" t="str">
            <v>B - Lic. club - Compétition - S. &amp; V.</v>
          </cell>
          <cell r="J980" t="str">
            <v>Vétéran</v>
          </cell>
        </row>
        <row r="981">
          <cell r="A981" t="str">
            <v>Carla HAY</v>
          </cell>
          <cell r="B981" t="str">
            <v>ASPTT 36 SPORT NATURE Cadet</v>
          </cell>
          <cell r="C981" t="str">
            <v>B44344C0060768FCAFRA</v>
          </cell>
          <cell r="D981" t="str">
            <v>Carla</v>
          </cell>
          <cell r="E981" t="str">
            <v>HAY</v>
          </cell>
          <cell r="F981" t="str">
            <v>06/03/2006</v>
          </cell>
          <cell r="G981" t="str">
            <v>f</v>
          </cell>
          <cell r="H981" t="str">
            <v>ASPTT 36 SPORT NATURE</v>
          </cell>
          <cell r="I981" t="str">
            <v>A - Lic. club - Compétition - Jeune</v>
          </cell>
          <cell r="J981" t="str">
            <v>Cadet</v>
          </cell>
        </row>
        <row r="982">
          <cell r="A982" t="str">
            <v>Sebastien GHEERARDYN</v>
          </cell>
          <cell r="B982" t="str">
            <v>ASPTT 36 SPORT NATURE Vétéran</v>
          </cell>
          <cell r="C982" t="str">
            <v>B25503L0060768MV2FRA</v>
          </cell>
          <cell r="D982" t="str">
            <v>Sebastien</v>
          </cell>
          <cell r="E982" t="str">
            <v>GHEERARDYN</v>
          </cell>
          <cell r="F982" t="str">
            <v>10/10/1975</v>
          </cell>
          <cell r="G982" t="str">
            <v>m</v>
          </cell>
          <cell r="H982" t="str">
            <v>ASPTT 36 SPORT NATURE</v>
          </cell>
          <cell r="I982" t="str">
            <v>D - Licence club - Loisir - S. &amp; V.</v>
          </cell>
          <cell r="J982" t="str">
            <v>Vétéran</v>
          </cell>
        </row>
        <row r="983">
          <cell r="A983" t="str">
            <v>Nicolas MADROLLE</v>
          </cell>
          <cell r="B983" t="str">
            <v>ASPTT 36 SPORT NATURE Vétéran</v>
          </cell>
          <cell r="C983" t="str">
            <v>C07552C0060768MV1FRA</v>
          </cell>
          <cell r="D983" t="str">
            <v>Nicolas</v>
          </cell>
          <cell r="E983" t="str">
            <v>MADROLLE</v>
          </cell>
          <cell r="F983" t="str">
            <v>06/11/1979</v>
          </cell>
          <cell r="G983" t="str">
            <v>m</v>
          </cell>
          <cell r="H983" t="str">
            <v>ASPTT 36 SPORT NATURE</v>
          </cell>
          <cell r="I983" t="str">
            <v>B - Lic. club - Compétition - S. &amp; V.</v>
          </cell>
          <cell r="J983" t="str">
            <v>Vétéran</v>
          </cell>
        </row>
        <row r="984">
          <cell r="A984" t="str">
            <v>Lea LEROSIER</v>
          </cell>
          <cell r="B984" t="str">
            <v>ASPTT 36 SPORT NATURE Senior</v>
          </cell>
          <cell r="C984" t="str">
            <v>A88197C0060768FS1FRA</v>
          </cell>
          <cell r="D984" t="str">
            <v>Lea</v>
          </cell>
          <cell r="E984" t="str">
            <v>LEROSIER</v>
          </cell>
          <cell r="F984" t="str">
            <v>30/09/2000</v>
          </cell>
          <cell r="G984" t="str">
            <v>f</v>
          </cell>
          <cell r="H984" t="str">
            <v>ASPTT 36 SPORT NATURE</v>
          </cell>
          <cell r="I984" t="str">
            <v>B - Lic. club - Compétition - S. &amp; V.</v>
          </cell>
          <cell r="J984" t="str">
            <v>Senior</v>
          </cell>
        </row>
        <row r="985">
          <cell r="A985" t="str">
            <v>Maxance GOURRIER</v>
          </cell>
          <cell r="B985" t="str">
            <v>ASPTT 36 SPORT NATURE Benjamin</v>
          </cell>
          <cell r="C985" t="str">
            <v>C05003C0060768MBEFRA</v>
          </cell>
          <cell r="D985" t="str">
            <v>Maxance</v>
          </cell>
          <cell r="E985" t="str">
            <v>GOURRIER</v>
          </cell>
          <cell r="F985" t="str">
            <v>08/04/2009</v>
          </cell>
          <cell r="G985" t="str">
            <v>m</v>
          </cell>
          <cell r="H985" t="str">
            <v>ASPTT 36 SPORT NATURE</v>
          </cell>
          <cell r="I985" t="str">
            <v>A - Lic. club - Compétition - Jeune</v>
          </cell>
          <cell r="J985" t="str">
            <v>Benjamin</v>
          </cell>
        </row>
        <row r="986">
          <cell r="A986" t="str">
            <v>ALEXANDRE DESPONTIN</v>
          </cell>
          <cell r="B986" t="str">
            <v>ASPTT 36 SPORT NATURE Senior</v>
          </cell>
          <cell r="C986" t="str">
            <v>C01786L0060768MS2FRA</v>
          </cell>
          <cell r="D986" t="str">
            <v>ALEXANDRE</v>
          </cell>
          <cell r="E986" t="str">
            <v>DESPONTIN</v>
          </cell>
          <cell r="F986" t="str">
            <v>01/06/1994</v>
          </cell>
          <cell r="G986" t="str">
            <v>m</v>
          </cell>
          <cell r="H986" t="str">
            <v>ASPTT 36 SPORT NATURE</v>
          </cell>
          <cell r="I986" t="str">
            <v>D - Licence club - Loisir - S. &amp; V.</v>
          </cell>
          <cell r="J986" t="str">
            <v>Senior</v>
          </cell>
        </row>
        <row r="987">
          <cell r="A987" t="str">
            <v>Sabrina CAMPAN</v>
          </cell>
          <cell r="B987" t="str">
            <v>ASPTT 36 SPORT NATURE Senior</v>
          </cell>
          <cell r="C987" t="str">
            <v>C05319L0060768FS4FRA</v>
          </cell>
          <cell r="D987" t="str">
            <v>Sabrina</v>
          </cell>
          <cell r="E987" t="str">
            <v>CAMPAN</v>
          </cell>
          <cell r="F987" t="str">
            <v>28/06/1987</v>
          </cell>
          <cell r="G987" t="str">
            <v>f</v>
          </cell>
          <cell r="H987" t="str">
            <v>ASPTT 36 SPORT NATURE</v>
          </cell>
          <cell r="I987" t="str">
            <v>D - Licence club - Loisir - S. &amp; V.</v>
          </cell>
          <cell r="J987" t="str">
            <v>Senior</v>
          </cell>
        </row>
        <row r="988">
          <cell r="A988" t="str">
            <v>Clea RAMANANTSEHENO</v>
          </cell>
          <cell r="B988" t="str">
            <v>ASPTT 36 SPORT NATURE Poussin</v>
          </cell>
          <cell r="C988" t="str">
            <v>C06407L0060768FPOFRA</v>
          </cell>
          <cell r="D988" t="str">
            <v>Clea</v>
          </cell>
          <cell r="E988" t="str">
            <v>RAMANANTSEHENO</v>
          </cell>
          <cell r="F988" t="str">
            <v>24/12/2013</v>
          </cell>
          <cell r="G988" t="str">
            <v>f</v>
          </cell>
          <cell r="H988" t="str">
            <v>ASPTT 36 SPORT NATURE</v>
          </cell>
          <cell r="I988" t="str">
            <v>C - Lic. club - Loisir - Jeune</v>
          </cell>
          <cell r="J988" t="str">
            <v>Poussin</v>
          </cell>
        </row>
        <row r="989">
          <cell r="A989" t="str">
            <v>Claire MICHEL</v>
          </cell>
          <cell r="B989" t="str">
            <v>ASPTT 36 SPORT NATURE Senior</v>
          </cell>
          <cell r="C989" t="str">
            <v>C06409L0060768FS2FRA</v>
          </cell>
          <cell r="D989" t="str">
            <v>Claire</v>
          </cell>
          <cell r="E989" t="str">
            <v>MICHEL</v>
          </cell>
          <cell r="F989" t="str">
            <v>08/04/1993</v>
          </cell>
          <cell r="G989" t="str">
            <v>f</v>
          </cell>
          <cell r="H989" t="str">
            <v>ASPTT 36 SPORT NATURE</v>
          </cell>
          <cell r="I989" t="str">
            <v>D - Licence club - Loisir - S. &amp; V.</v>
          </cell>
          <cell r="J989" t="str">
            <v>Senior</v>
          </cell>
        </row>
        <row r="990">
          <cell r="A990" t="str">
            <v>Benoit POLESE</v>
          </cell>
          <cell r="B990" t="str">
            <v>ASPTT 36 SPORT NATURE Vétéran</v>
          </cell>
          <cell r="C990" t="str">
            <v>C06536L0060768MV2FRA</v>
          </cell>
          <cell r="D990" t="str">
            <v>Benoit</v>
          </cell>
          <cell r="E990" t="str">
            <v>POLESE</v>
          </cell>
          <cell r="F990" t="str">
            <v>15/07/1977</v>
          </cell>
          <cell r="G990" t="str">
            <v>m</v>
          </cell>
          <cell r="H990" t="str">
            <v>ASPTT 36 SPORT NATURE</v>
          </cell>
          <cell r="I990" t="str">
            <v>D - Licence club - Loisir - S. &amp; V.</v>
          </cell>
          <cell r="J990" t="str">
            <v>Vétéran</v>
          </cell>
        </row>
        <row r="991">
          <cell r="A991" t="str">
            <v>Ida POLESE</v>
          </cell>
          <cell r="B991" t="str">
            <v>ASPTT 36 SPORT NATURE Pupille</v>
          </cell>
          <cell r="C991" t="str">
            <v>C06538C0060768FPUFRA</v>
          </cell>
          <cell r="D991" t="str">
            <v>Ida</v>
          </cell>
          <cell r="E991" t="str">
            <v>POLESE</v>
          </cell>
          <cell r="F991" t="str">
            <v>21/01/2012</v>
          </cell>
          <cell r="G991" t="str">
            <v>f</v>
          </cell>
          <cell r="H991" t="str">
            <v>ASPTT 36 SPORT NATURE</v>
          </cell>
          <cell r="I991" t="str">
            <v>A - Lic. club - Compétition - Jeune</v>
          </cell>
          <cell r="J991" t="str">
            <v>Pupille</v>
          </cell>
        </row>
        <row r="992">
          <cell r="A992" t="str">
            <v>Sandra FONTENOY</v>
          </cell>
          <cell r="B992" t="str">
            <v>ASPTT 36 SPORT NATURE Vétéran</v>
          </cell>
          <cell r="C992" t="str">
            <v>C06571L0060768FV2FRA</v>
          </cell>
          <cell r="D992" t="str">
            <v>Sandra</v>
          </cell>
          <cell r="E992" t="str">
            <v>FONTENOY</v>
          </cell>
          <cell r="F992" t="str">
            <v>22/10/1974</v>
          </cell>
          <cell r="G992" t="str">
            <v>f</v>
          </cell>
          <cell r="H992" t="str">
            <v>ASPTT 36 SPORT NATURE</v>
          </cell>
          <cell r="I992" t="str">
            <v>D - Licence club - Loisir - S. &amp; V.</v>
          </cell>
          <cell r="J992" t="str">
            <v>Vétéran</v>
          </cell>
        </row>
        <row r="993">
          <cell r="A993" t="str">
            <v>NOLANN CHARLOTTE CLERIA</v>
          </cell>
          <cell r="B993" t="str">
            <v>ASPTT 36 SPORT NATURE Pupille</v>
          </cell>
          <cell r="C993" t="str">
            <v>C06705C0060768MPUFRA</v>
          </cell>
          <cell r="D993" t="str">
            <v>NOLANN</v>
          </cell>
          <cell r="E993" t="str">
            <v>CHARLOTTE CLERIA</v>
          </cell>
          <cell r="F993" t="str">
            <v>17/09/2011</v>
          </cell>
          <cell r="G993" t="str">
            <v>m</v>
          </cell>
          <cell r="H993" t="str">
            <v>ASPTT 36 SPORT NATURE</v>
          </cell>
          <cell r="I993" t="str">
            <v>A - Lic. club - Compétition - Jeune</v>
          </cell>
          <cell r="J993" t="str">
            <v>Pupille</v>
          </cell>
        </row>
        <row r="994">
          <cell r="A994" t="str">
            <v>SEBASTIEN MALLET</v>
          </cell>
          <cell r="B994" t="str">
            <v>TEAM NUTEO Vétéran</v>
          </cell>
          <cell r="C994" t="str">
            <v>A29351C0061481MV1FRA</v>
          </cell>
          <cell r="D994" t="str">
            <v>SEBASTIEN</v>
          </cell>
          <cell r="E994" t="str">
            <v>MALLET</v>
          </cell>
          <cell r="F994" t="str">
            <v>13/01/1978</v>
          </cell>
          <cell r="G994" t="str">
            <v>m</v>
          </cell>
          <cell r="H994" t="str">
            <v>TEAM NUTEO</v>
          </cell>
          <cell r="I994" t="str">
            <v>B - Lic. club - Compétition - S. &amp; V.</v>
          </cell>
          <cell r="J994" t="str">
            <v>Vétéran</v>
          </cell>
        </row>
        <row r="995">
          <cell r="A995" t="str">
            <v>Guillaume PIPA</v>
          </cell>
          <cell r="B995" t="str">
            <v>TEAM NUTEO Senior</v>
          </cell>
          <cell r="C995" t="str">
            <v>B04991C0061481MS3FRA</v>
          </cell>
          <cell r="D995" t="str">
            <v>Guillaume</v>
          </cell>
          <cell r="E995" t="str">
            <v>PIPA</v>
          </cell>
          <cell r="F995" t="str">
            <v>12/04/1988</v>
          </cell>
          <cell r="G995" t="str">
            <v>m</v>
          </cell>
          <cell r="H995" t="str">
            <v>TEAM NUTEO</v>
          </cell>
          <cell r="I995" t="str">
            <v>B - Lic. club - Compétition - S. &amp; V.</v>
          </cell>
          <cell r="J995" t="str">
            <v>Senior</v>
          </cell>
        </row>
        <row r="996">
          <cell r="A996" t="str">
            <v>JEROME LEFER</v>
          </cell>
          <cell r="B996" t="str">
            <v>VENDOME TRIATHLON Vétéran</v>
          </cell>
          <cell r="C996" t="str">
            <v>A28512C0060522MV2FRA</v>
          </cell>
          <cell r="D996" t="str">
            <v>JEROME</v>
          </cell>
          <cell r="E996" t="str">
            <v>LEFER</v>
          </cell>
          <cell r="F996" t="str">
            <v>13/06/1973</v>
          </cell>
          <cell r="G996" t="str">
            <v>m</v>
          </cell>
          <cell r="H996" t="str">
            <v>VENDOME TRIATHLON</v>
          </cell>
          <cell r="I996" t="str">
            <v>B - Lic. club - Compétition - S. &amp; V.</v>
          </cell>
          <cell r="J996" t="str">
            <v>Vétéran</v>
          </cell>
        </row>
        <row r="997">
          <cell r="A997" t="str">
            <v>Matthieu BETTI</v>
          </cell>
          <cell r="B997" t="str">
            <v>VENDOME TRIATHLON Senior</v>
          </cell>
          <cell r="C997" t="str">
            <v>B84214C0060522MS3FRA</v>
          </cell>
          <cell r="D997" t="str">
            <v>Matthieu</v>
          </cell>
          <cell r="E997" t="str">
            <v>BETTI</v>
          </cell>
          <cell r="F997" t="str">
            <v>09/05/1988</v>
          </cell>
          <cell r="G997" t="str">
            <v>m</v>
          </cell>
          <cell r="H997" t="str">
            <v>VENDOME TRIATHLON</v>
          </cell>
          <cell r="I997" t="str">
            <v>B - Lic. club - Compétition - S. &amp; V.</v>
          </cell>
          <cell r="J997" t="str">
            <v>Senior</v>
          </cell>
        </row>
        <row r="998">
          <cell r="A998" t="str">
            <v xml:space="preserve">Sylvie BEAUCHAMP </v>
          </cell>
          <cell r="B998" t="str">
            <v>ORLEANS TRIATHLON CLUB 45 Vétéran</v>
          </cell>
          <cell r="C998" t="str">
            <v>A29353C0060531FV5FRA</v>
          </cell>
          <cell r="D998" t="str">
            <v>Sylvie</v>
          </cell>
          <cell r="E998" t="str">
            <v xml:space="preserve">BEAUCHAMP </v>
          </cell>
          <cell r="F998" t="str">
            <v>03/04/1962</v>
          </cell>
          <cell r="G998" t="str">
            <v>f</v>
          </cell>
          <cell r="H998" t="str">
            <v>ORLEANS TRIATHLON CLUB 45</v>
          </cell>
          <cell r="I998" t="str">
            <v>B - Lic. club - Compétition - S. &amp; V.</v>
          </cell>
          <cell r="J998" t="str">
            <v>Vétéran</v>
          </cell>
        </row>
        <row r="999">
          <cell r="A999" t="str">
            <v>JEREMY LE MEUR</v>
          </cell>
          <cell r="B999" t="str">
            <v>CHARTRES METROPOLE TRIATHLON Senior</v>
          </cell>
          <cell r="C999" t="str">
            <v>A53654C0060527MS4FRA</v>
          </cell>
          <cell r="D999" t="str">
            <v>JEREMY</v>
          </cell>
          <cell r="E999" t="str">
            <v>LE MEUR</v>
          </cell>
          <cell r="F999" t="str">
            <v>30/06/1987</v>
          </cell>
          <cell r="G999" t="str">
            <v>m</v>
          </cell>
          <cell r="H999" t="str">
            <v>CHARTRES METROPOLE TRIATHLON</v>
          </cell>
          <cell r="I999" t="str">
            <v>B - Lic. club - Compétition - S. &amp; V.</v>
          </cell>
          <cell r="J999" t="str">
            <v>Senior</v>
          </cell>
        </row>
        <row r="1000">
          <cell r="A1000" t="str">
            <v>Eric SILLY</v>
          </cell>
          <cell r="B1000" t="str">
            <v>CHARTRES METROPOLE TRIATHLON Vétéran</v>
          </cell>
          <cell r="C1000" t="str">
            <v>B25303C0060527MV4FRA</v>
          </cell>
          <cell r="D1000" t="str">
            <v>Eric</v>
          </cell>
          <cell r="E1000" t="str">
            <v>SILLY</v>
          </cell>
          <cell r="F1000" t="str">
            <v>30/09/1967</v>
          </cell>
          <cell r="G1000" t="str">
            <v>m</v>
          </cell>
          <cell r="H1000" t="str">
            <v>CHARTRES METROPOLE TRIATHLON</v>
          </cell>
          <cell r="I1000" t="str">
            <v>B - Lic. club - Compétition - S. &amp; V.</v>
          </cell>
          <cell r="J1000" t="str">
            <v>Vétéran</v>
          </cell>
        </row>
        <row r="1001">
          <cell r="A1001" t="str">
            <v>Maxime 10 12 1975</v>
          </cell>
          <cell r="B1001" t="str">
            <v>CHARTRES METROPOLE TRIATHLON Vétéran</v>
          </cell>
          <cell r="C1001" t="str">
            <v>C02752C0060527MV2FRA</v>
          </cell>
          <cell r="D1001" t="str">
            <v>Maxime</v>
          </cell>
          <cell r="E1001" t="str">
            <v>10 12 1975</v>
          </cell>
          <cell r="F1001" t="str">
            <v>10/12/1975</v>
          </cell>
          <cell r="G1001" t="str">
            <v>m</v>
          </cell>
          <cell r="H1001" t="str">
            <v>CHARTRES METROPOLE TRIATHLON</v>
          </cell>
          <cell r="I1001" t="str">
            <v>B - Lic. club - Compétition - S. &amp; V.</v>
          </cell>
          <cell r="J1001" t="str">
            <v>Vétéran</v>
          </cell>
        </row>
        <row r="1002">
          <cell r="A1002" t="str">
            <v>RAPHAEL TOLONI</v>
          </cell>
          <cell r="B1002" t="str">
            <v>CHARTRES METROPOLE TRIATHLON Poussin</v>
          </cell>
          <cell r="C1002" t="str">
            <v>C01183C0060527MPOFRA</v>
          </cell>
          <cell r="D1002" t="str">
            <v>RAPHAEL</v>
          </cell>
          <cell r="E1002" t="str">
            <v>TOLONI</v>
          </cell>
          <cell r="F1002" t="str">
            <v>03/08/2014</v>
          </cell>
          <cell r="G1002" t="str">
            <v>m</v>
          </cell>
          <cell r="H1002" t="str">
            <v>CHARTRES METROPOLE TRIATHLON</v>
          </cell>
          <cell r="I1002" t="str">
            <v>A - Lic. club - Compétition - Jeune</v>
          </cell>
          <cell r="J1002" t="str">
            <v>Poussin</v>
          </cell>
        </row>
        <row r="1003">
          <cell r="A1003" t="str">
            <v>Laurence KRATZ</v>
          </cell>
          <cell r="B1003" t="str">
            <v>CHARTRES METROPOLE TRIATHLON Vétéran</v>
          </cell>
          <cell r="C1003" t="str">
            <v>C08951L0060527FV1FRA</v>
          </cell>
          <cell r="D1003" t="str">
            <v>Laurence</v>
          </cell>
          <cell r="E1003" t="str">
            <v>KRATZ</v>
          </cell>
          <cell r="F1003" t="str">
            <v>15/02/1979</v>
          </cell>
          <cell r="G1003" t="str">
            <v>f</v>
          </cell>
          <cell r="H1003" t="str">
            <v>CHARTRES METROPOLE TRIATHLON</v>
          </cell>
          <cell r="I1003" t="str">
            <v>D - Licence club - Loisir - S. &amp; V.</v>
          </cell>
          <cell r="J1003" t="str">
            <v>Vétéran</v>
          </cell>
        </row>
        <row r="1004">
          <cell r="A1004" t="str">
            <v>Lilou AUVRAY</v>
          </cell>
          <cell r="B1004" t="str">
            <v>CHARTRES METROPOLE TRIATHLON Benjamin</v>
          </cell>
          <cell r="C1004" t="str">
            <v>B58011C0060527FBEFRA</v>
          </cell>
          <cell r="D1004" t="str">
            <v>Lilou</v>
          </cell>
          <cell r="E1004" t="str">
            <v>AUVRAY</v>
          </cell>
          <cell r="F1004" t="str">
            <v>31/05/2010</v>
          </cell>
          <cell r="G1004" t="str">
            <v>f</v>
          </cell>
          <cell r="H1004" t="str">
            <v>CHARTRES METROPOLE TRIATHLON</v>
          </cell>
          <cell r="I1004" t="str">
            <v>A - Lic. club - Compétition - Jeune</v>
          </cell>
          <cell r="J1004" t="str">
            <v>Benjamin</v>
          </cell>
        </row>
        <row r="1005">
          <cell r="A1005" t="str">
            <v>Quentin GUILLAUME</v>
          </cell>
          <cell r="B1005" t="str">
            <v>CHARTRES METROPOLE TRIATHLON Senior</v>
          </cell>
          <cell r="C1005" t="str">
            <v>B05894C0060527MS1FRA</v>
          </cell>
          <cell r="D1005" t="str">
            <v>Quentin</v>
          </cell>
          <cell r="E1005" t="str">
            <v>GUILLAUME</v>
          </cell>
          <cell r="F1005" t="str">
            <v>03/01/2001</v>
          </cell>
          <cell r="G1005" t="str">
            <v>m</v>
          </cell>
          <cell r="H1005" t="str">
            <v>CHARTRES METROPOLE TRIATHLON</v>
          </cell>
          <cell r="I1005" t="str">
            <v>B - Lic. club - Compétition - S. &amp; V.</v>
          </cell>
          <cell r="J1005" t="str">
            <v>Senior</v>
          </cell>
        </row>
        <row r="1006">
          <cell r="A1006" t="str">
            <v>Nathalie TREMBLIN</v>
          </cell>
          <cell r="B1006" t="str">
            <v>VENDOME TRIATHLON Vétéran</v>
          </cell>
          <cell r="C1006" t="str">
            <v>C01695L0060522FV3FRA</v>
          </cell>
          <cell r="D1006" t="str">
            <v>Nathalie</v>
          </cell>
          <cell r="E1006" t="str">
            <v>TREMBLIN</v>
          </cell>
          <cell r="F1006" t="str">
            <v>19/01/1971</v>
          </cell>
          <cell r="G1006" t="str">
            <v>f</v>
          </cell>
          <cell r="H1006" t="str">
            <v>VENDOME TRIATHLON</v>
          </cell>
          <cell r="I1006" t="str">
            <v>D - Licence club - Loisir - S. &amp; V.</v>
          </cell>
          <cell r="J1006" t="str">
            <v>Vétéran</v>
          </cell>
        </row>
        <row r="1007">
          <cell r="A1007" t="str">
            <v>PATRY FRANCOISE</v>
          </cell>
          <cell r="B1007" t="str">
            <v>VENDOME TRIATHLON Vétéran</v>
          </cell>
          <cell r="C1007" t="str">
            <v>C03975L0060522FV4FRA</v>
          </cell>
          <cell r="D1007" t="str">
            <v>PATRY</v>
          </cell>
          <cell r="E1007" t="str">
            <v>FRANCOISE</v>
          </cell>
          <cell r="F1007" t="str">
            <v>27/11/1967</v>
          </cell>
          <cell r="G1007" t="str">
            <v>f</v>
          </cell>
          <cell r="H1007" t="str">
            <v>VENDOME TRIATHLON</v>
          </cell>
          <cell r="I1007" t="str">
            <v>D - Licence club - Loisir - S. &amp; V.</v>
          </cell>
          <cell r="J1007" t="str">
            <v>Vétéran</v>
          </cell>
        </row>
        <row r="1008">
          <cell r="A1008" t="str">
            <v>Killari GAILLARD URIBE</v>
          </cell>
          <cell r="B1008" t="str">
            <v>VENDOME TRIATHLON Mini-Poussin</v>
          </cell>
          <cell r="C1008" t="str">
            <v>C05650C0060522FMPFRA</v>
          </cell>
          <cell r="D1008" t="str">
            <v>Killari</v>
          </cell>
          <cell r="E1008" t="str">
            <v>GAILLARD URIBE</v>
          </cell>
          <cell r="F1008" t="str">
            <v>28/11/2015</v>
          </cell>
          <cell r="G1008" t="str">
            <v>f</v>
          </cell>
          <cell r="H1008" t="str">
            <v>VENDOME TRIATHLON</v>
          </cell>
          <cell r="I1008" t="str">
            <v>A - Lic. club - Compétition - Jeune</v>
          </cell>
          <cell r="J1008" t="str">
            <v>Mini-Poussin</v>
          </cell>
        </row>
        <row r="1009">
          <cell r="A1009" t="str">
            <v>Virginie LANCELIN</v>
          </cell>
          <cell r="B1009" t="str">
            <v>VENDOME TRIATHLON Vétéran</v>
          </cell>
          <cell r="C1009" t="str">
            <v>B62617L0060522FV1FRA</v>
          </cell>
          <cell r="D1009" t="str">
            <v>Virginie</v>
          </cell>
          <cell r="E1009" t="str">
            <v>LANCELIN</v>
          </cell>
          <cell r="F1009" t="str">
            <v>07/04/1981</v>
          </cell>
          <cell r="G1009" t="str">
            <v>f</v>
          </cell>
          <cell r="H1009" t="str">
            <v>VENDOME TRIATHLON</v>
          </cell>
          <cell r="I1009" t="str">
            <v>D - Licence club - Loisir - S. &amp; V.</v>
          </cell>
          <cell r="J1009" t="str">
            <v>Vétéran</v>
          </cell>
        </row>
        <row r="1010">
          <cell r="A1010" t="str">
            <v>ANTOINE GRASSIEN</v>
          </cell>
          <cell r="B1010" t="str">
            <v>VENDOME TRIATHLON Vétéran</v>
          </cell>
          <cell r="C1010" t="str">
            <v>A29608C0060522MV2FRA</v>
          </cell>
          <cell r="D1010" t="str">
            <v>ANTOINE</v>
          </cell>
          <cell r="E1010" t="str">
            <v>GRASSIEN</v>
          </cell>
          <cell r="F1010" t="str">
            <v>21/05/1976</v>
          </cell>
          <cell r="G1010" t="str">
            <v>m</v>
          </cell>
          <cell r="H1010" t="str">
            <v>VENDOME TRIATHLON</v>
          </cell>
          <cell r="I1010" t="str">
            <v>B - Lic. club - Compétition - S. &amp; V.</v>
          </cell>
          <cell r="J1010" t="str">
            <v>Vétéran</v>
          </cell>
        </row>
        <row r="1011">
          <cell r="A1011" t="str">
            <v>Romane RHODON</v>
          </cell>
          <cell r="B1011" t="str">
            <v>VENDOME TRIATHLON Junior</v>
          </cell>
          <cell r="C1011" t="str">
            <v>C07391C0060522FJUFRA</v>
          </cell>
          <cell r="D1011" t="str">
            <v>Romane</v>
          </cell>
          <cell r="E1011" t="str">
            <v>RHODON</v>
          </cell>
          <cell r="F1011" t="str">
            <v>26/10/2003</v>
          </cell>
          <cell r="G1011" t="str">
            <v>f</v>
          </cell>
          <cell r="H1011" t="str">
            <v>VENDOME TRIATHLON</v>
          </cell>
          <cell r="I1011" t="str">
            <v>A - Lic. club - Compétition - Jeune</v>
          </cell>
          <cell r="J1011" t="str">
            <v>Junior</v>
          </cell>
        </row>
        <row r="1012">
          <cell r="A1012" t="str">
            <v>Lola LAISEMENT CISSOKO</v>
          </cell>
          <cell r="B1012" t="str">
            <v>VENDOME TRIATHLON Pupille</v>
          </cell>
          <cell r="C1012" t="str">
            <v>C01267C0060522FPUFRA</v>
          </cell>
          <cell r="D1012" t="str">
            <v>Lola</v>
          </cell>
          <cell r="E1012" t="str">
            <v>LAISEMENT CISSOKO</v>
          </cell>
          <cell r="F1012" t="str">
            <v>12/09/2011</v>
          </cell>
          <cell r="G1012" t="str">
            <v>f</v>
          </cell>
          <cell r="H1012" t="str">
            <v>VENDOME TRIATHLON</v>
          </cell>
          <cell r="I1012" t="str">
            <v>A - Lic. club - Compétition - Jeune</v>
          </cell>
          <cell r="J1012" t="str">
            <v>Pupille</v>
          </cell>
        </row>
        <row r="1013">
          <cell r="A1013" t="str">
            <v>Kassim LAISEMENT CISSOKO</v>
          </cell>
          <cell r="B1013" t="str">
            <v>VENDOME TRIATHLON Poussin</v>
          </cell>
          <cell r="C1013" t="str">
            <v>C01271C0060522MPOFRA</v>
          </cell>
          <cell r="D1013" t="str">
            <v>Kassim</v>
          </cell>
          <cell r="E1013" t="str">
            <v>LAISEMENT CISSOKO</v>
          </cell>
          <cell r="F1013" t="str">
            <v>22/03/2014</v>
          </cell>
          <cell r="G1013" t="str">
            <v>m</v>
          </cell>
          <cell r="H1013" t="str">
            <v>VENDOME TRIATHLON</v>
          </cell>
          <cell r="I1013" t="str">
            <v>A - Lic. club - Compétition - Jeune</v>
          </cell>
          <cell r="J1013" t="str">
            <v>Poussin</v>
          </cell>
        </row>
        <row r="1014">
          <cell r="A1014" t="str">
            <v>Clelia BRETON</v>
          </cell>
          <cell r="B1014" t="str">
            <v>VENDOME TRIATHLON Pupille</v>
          </cell>
          <cell r="C1014" t="str">
            <v>C04728C0060522FPUFRA</v>
          </cell>
          <cell r="D1014" t="str">
            <v>Clelia</v>
          </cell>
          <cell r="E1014" t="str">
            <v>BRETON</v>
          </cell>
          <cell r="F1014" t="str">
            <v>12/12/2012</v>
          </cell>
          <cell r="G1014" t="str">
            <v>f</v>
          </cell>
          <cell r="H1014" t="str">
            <v>VENDOME TRIATHLON</v>
          </cell>
          <cell r="I1014" t="str">
            <v>A - Lic. club - Compétition - Jeune</v>
          </cell>
          <cell r="J1014" t="str">
            <v>Pupille</v>
          </cell>
        </row>
        <row r="1015">
          <cell r="A1015" t="str">
            <v>Gabin BRETON</v>
          </cell>
          <cell r="B1015" t="str">
            <v>VENDOME TRIATHLON Mini-Poussin</v>
          </cell>
          <cell r="C1015" t="str">
            <v>C04736C0060522MMPFRA</v>
          </cell>
          <cell r="D1015" t="str">
            <v>Gabin</v>
          </cell>
          <cell r="E1015" t="str">
            <v>BRETON</v>
          </cell>
          <cell r="F1015" t="str">
            <v>14/10/2015</v>
          </cell>
          <cell r="G1015" t="str">
            <v>m</v>
          </cell>
          <cell r="H1015" t="str">
            <v>VENDOME TRIATHLON</v>
          </cell>
          <cell r="I1015" t="str">
            <v>A - Lic. club - Compétition - Jeune</v>
          </cell>
          <cell r="J1015" t="str">
            <v>Mini-Poussin</v>
          </cell>
        </row>
        <row r="1016">
          <cell r="A1016" t="str">
            <v>Soren MARTELLIERE</v>
          </cell>
          <cell r="B1016" t="str">
            <v>VENDOME TRIATHLON Minime</v>
          </cell>
          <cell r="C1016" t="str">
            <v>A48637C0060522MMIFRA</v>
          </cell>
          <cell r="D1016" t="str">
            <v>Soren</v>
          </cell>
          <cell r="E1016" t="str">
            <v>MARTELLIERE</v>
          </cell>
          <cell r="F1016" t="str">
            <v>08/01/2008</v>
          </cell>
          <cell r="G1016" t="str">
            <v>m</v>
          </cell>
          <cell r="H1016" t="str">
            <v>VENDOME TRIATHLON</v>
          </cell>
          <cell r="I1016" t="str">
            <v>A - Lic. club - Compétition - Jeune</v>
          </cell>
          <cell r="J1016" t="str">
            <v>Minime</v>
          </cell>
        </row>
        <row r="1017">
          <cell r="A1017" t="str">
            <v>MAELAN MARTELLIERE</v>
          </cell>
          <cell r="B1017" t="str">
            <v>VENDOME TRIATHLON Junior</v>
          </cell>
          <cell r="C1017" t="str">
            <v>A28494C0060522MJUFRA</v>
          </cell>
          <cell r="D1017" t="str">
            <v>MAELAN</v>
          </cell>
          <cell r="E1017" t="str">
            <v>MARTELLIERE</v>
          </cell>
          <cell r="F1017" t="str">
            <v>22/06/2004</v>
          </cell>
          <cell r="G1017" t="str">
            <v>m</v>
          </cell>
          <cell r="H1017" t="str">
            <v>VENDOME TRIATHLON</v>
          </cell>
          <cell r="I1017" t="str">
            <v>A - Lic. club - Compétition - Jeune</v>
          </cell>
          <cell r="J1017" t="str">
            <v>Junior</v>
          </cell>
        </row>
        <row r="1018">
          <cell r="A1018" t="str">
            <v xml:space="preserve">Arthur PAUGOIS </v>
          </cell>
          <cell r="B1018" t="str">
            <v>VENDOME TRIATHLON Minime</v>
          </cell>
          <cell r="C1018" t="str">
            <v>A96854C0060522MMIFRA</v>
          </cell>
          <cell r="D1018" t="str">
            <v>Arthur</v>
          </cell>
          <cell r="E1018" t="str">
            <v xml:space="preserve">PAUGOIS </v>
          </cell>
          <cell r="F1018" t="str">
            <v>26/10/2007</v>
          </cell>
          <cell r="G1018" t="str">
            <v>m</v>
          </cell>
          <cell r="H1018" t="str">
            <v>VENDOME TRIATHLON</v>
          </cell>
          <cell r="I1018" t="str">
            <v>A - Lic. club - Compétition - Jeune</v>
          </cell>
          <cell r="J1018" t="str">
            <v>Minime</v>
          </cell>
        </row>
        <row r="1019">
          <cell r="A1019" t="str">
            <v>Marius PAUGOIS</v>
          </cell>
          <cell r="B1019" t="str">
            <v>VENDOME TRIATHLON Benjamin</v>
          </cell>
          <cell r="C1019" t="str">
            <v>A96782C0060522MBEFRA</v>
          </cell>
          <cell r="D1019" t="str">
            <v>Marius</v>
          </cell>
          <cell r="E1019" t="str">
            <v>PAUGOIS</v>
          </cell>
          <cell r="F1019" t="str">
            <v>25/01/2010</v>
          </cell>
          <cell r="G1019" t="str">
            <v>m</v>
          </cell>
          <cell r="H1019" t="str">
            <v>VENDOME TRIATHLON</v>
          </cell>
          <cell r="I1019" t="str">
            <v>A - Lic. club - Compétition - Jeune</v>
          </cell>
          <cell r="J1019" t="str">
            <v>Benjamin</v>
          </cell>
        </row>
        <row r="1020">
          <cell r="A1020" t="str">
            <v>Lucas PAUGOIS</v>
          </cell>
          <cell r="B1020" t="str">
            <v>VENDOME TRIATHLON Benjamin</v>
          </cell>
          <cell r="C1020" t="str">
            <v>A96783C0060522MBEFRA</v>
          </cell>
          <cell r="D1020" t="str">
            <v>Lucas</v>
          </cell>
          <cell r="E1020" t="str">
            <v>PAUGOIS</v>
          </cell>
          <cell r="F1020" t="str">
            <v>25/01/2010</v>
          </cell>
          <cell r="G1020" t="str">
            <v>m</v>
          </cell>
          <cell r="H1020" t="str">
            <v>VENDOME TRIATHLON</v>
          </cell>
          <cell r="I1020" t="str">
            <v>A - Lic. club - Compétition - Jeune</v>
          </cell>
          <cell r="J1020" t="str">
            <v>Benjamin</v>
          </cell>
        </row>
        <row r="1021">
          <cell r="A1021" t="str">
            <v>Ronan PAUGOIS</v>
          </cell>
          <cell r="B1021" t="str">
            <v>VENDOME TRIATHLON Cadet</v>
          </cell>
          <cell r="C1021" t="str">
            <v>A82678C0060522MCAFRA</v>
          </cell>
          <cell r="D1021" t="str">
            <v>Ronan</v>
          </cell>
          <cell r="E1021" t="str">
            <v>PAUGOIS</v>
          </cell>
          <cell r="F1021" t="str">
            <v>10/02/2005</v>
          </cell>
          <cell r="G1021" t="str">
            <v>m</v>
          </cell>
          <cell r="H1021" t="str">
            <v>VENDOME TRIATHLON</v>
          </cell>
          <cell r="I1021" t="str">
            <v>A - Lic. club - Compétition - Jeune</v>
          </cell>
          <cell r="J1021" t="str">
            <v>Cadet</v>
          </cell>
        </row>
        <row r="1022">
          <cell r="A1022" t="str">
            <v>Frederic PAUGOIS</v>
          </cell>
          <cell r="B1022" t="str">
            <v>VENDOME TRIATHLON Vétéran</v>
          </cell>
          <cell r="C1022" t="str">
            <v>A96781C0060522MV1FRA</v>
          </cell>
          <cell r="D1022" t="str">
            <v>Frederic</v>
          </cell>
          <cell r="E1022" t="str">
            <v>PAUGOIS</v>
          </cell>
          <cell r="F1022" t="str">
            <v>02/07/1978</v>
          </cell>
          <cell r="G1022" t="str">
            <v>m</v>
          </cell>
          <cell r="H1022" t="str">
            <v>VENDOME TRIATHLON</v>
          </cell>
          <cell r="I1022" t="str">
            <v>B - Lic. club - Compétition - S. &amp; V.</v>
          </cell>
          <cell r="J1022" t="str">
            <v>Vétéran</v>
          </cell>
        </row>
        <row r="1023">
          <cell r="A1023" t="str">
            <v>Mathys LE CALLONEC</v>
          </cell>
          <cell r="B1023" t="str">
            <v>VENDOME TRIATHLON Mini-Poussin</v>
          </cell>
          <cell r="C1023" t="str">
            <v>B98738C0060522MMPFRA</v>
          </cell>
          <cell r="D1023" t="str">
            <v>Mathys</v>
          </cell>
          <cell r="E1023" t="str">
            <v>LE CALLONEC</v>
          </cell>
          <cell r="F1023" t="str">
            <v>27/11/2015</v>
          </cell>
          <cell r="G1023" t="str">
            <v>m</v>
          </cell>
          <cell r="H1023" t="str">
            <v>VENDOME TRIATHLON</v>
          </cell>
          <cell r="I1023" t="str">
            <v>A - Lic. club - Compétition - Jeune</v>
          </cell>
          <cell r="J1023" t="str">
            <v>Mini-Poussin</v>
          </cell>
        </row>
        <row r="1024">
          <cell r="A1024" t="str">
            <v>Manon SOURY</v>
          </cell>
          <cell r="B1024" t="str">
            <v>VENDOME TRIATHLON Benjamin</v>
          </cell>
          <cell r="C1024" t="str">
            <v>B31517C0060522FBEFRA</v>
          </cell>
          <cell r="D1024" t="str">
            <v>Manon</v>
          </cell>
          <cell r="E1024" t="str">
            <v>SOURY</v>
          </cell>
          <cell r="F1024" t="str">
            <v>03/05/2010</v>
          </cell>
          <cell r="G1024" t="str">
            <v>f</v>
          </cell>
          <cell r="H1024" t="str">
            <v>VENDOME TRIATHLON</v>
          </cell>
          <cell r="I1024" t="str">
            <v>A - Lic. club - Compétition - Jeune</v>
          </cell>
          <cell r="J1024" t="str">
            <v>Benjamin</v>
          </cell>
        </row>
        <row r="1025">
          <cell r="A1025" t="str">
            <v>JULES SOURY</v>
          </cell>
          <cell r="B1025" t="str">
            <v>VENDOME TRIATHLON Mini-Poussin</v>
          </cell>
          <cell r="C1025" t="str">
            <v>C01281C0060522MMPFRA</v>
          </cell>
          <cell r="D1025" t="str">
            <v>JULES</v>
          </cell>
          <cell r="E1025" t="str">
            <v>SOURY</v>
          </cell>
          <cell r="F1025" t="str">
            <v>16/06/2015</v>
          </cell>
          <cell r="G1025" t="str">
            <v>m</v>
          </cell>
          <cell r="H1025" t="str">
            <v>VENDOME TRIATHLON</v>
          </cell>
          <cell r="I1025" t="str">
            <v>A - Lic. club - Compétition - Jeune</v>
          </cell>
          <cell r="J1025" t="str">
            <v>Mini-Poussin</v>
          </cell>
        </row>
        <row r="1026">
          <cell r="A1026" t="str">
            <v>Noah BOSSARD</v>
          </cell>
          <cell r="B1026" t="str">
            <v>VENDOME TRIATHLON Poussin</v>
          </cell>
          <cell r="C1026" t="str">
            <v>C03144C0060522MPOFRA</v>
          </cell>
          <cell r="D1026" t="str">
            <v>Noah</v>
          </cell>
          <cell r="E1026" t="str">
            <v>BOSSARD</v>
          </cell>
          <cell r="F1026" t="str">
            <v>31/05/2014</v>
          </cell>
          <cell r="G1026" t="str">
            <v>m</v>
          </cell>
          <cell r="H1026" t="str">
            <v>VENDOME TRIATHLON</v>
          </cell>
          <cell r="I1026" t="str">
            <v>A - Lic. club - Compétition - Jeune</v>
          </cell>
          <cell r="J1026" t="str">
            <v>Poussin</v>
          </cell>
        </row>
        <row r="1027">
          <cell r="A1027" t="str">
            <v>Marius LANCELIN</v>
          </cell>
          <cell r="B1027" t="str">
            <v>VENDOME TRIATHLON Cadet</v>
          </cell>
          <cell r="C1027" t="str">
            <v>B10253C0060522MCAFRA</v>
          </cell>
          <cell r="D1027" t="str">
            <v>Marius</v>
          </cell>
          <cell r="E1027" t="str">
            <v>LANCELIN</v>
          </cell>
          <cell r="F1027" t="str">
            <v>19/10/2005</v>
          </cell>
          <cell r="G1027" t="str">
            <v>m</v>
          </cell>
          <cell r="H1027" t="str">
            <v>VENDOME TRIATHLON</v>
          </cell>
          <cell r="I1027" t="str">
            <v>A - Lic. club - Compétition - Jeune</v>
          </cell>
          <cell r="J1027" t="str">
            <v>Cadet</v>
          </cell>
        </row>
        <row r="1028">
          <cell r="A1028" t="str">
            <v>NOLANN GILBERT</v>
          </cell>
          <cell r="B1028" t="str">
            <v>VENDOME TRIATHLON Cadet</v>
          </cell>
          <cell r="C1028" t="str">
            <v>B82311C0060522MCAFRA</v>
          </cell>
          <cell r="D1028" t="str">
            <v>NOLANN</v>
          </cell>
          <cell r="E1028" t="str">
            <v>GILBERT</v>
          </cell>
          <cell r="F1028" t="str">
            <v>18/07/2005</v>
          </cell>
          <cell r="G1028" t="str">
            <v>m</v>
          </cell>
          <cell r="H1028" t="str">
            <v>VENDOME TRIATHLON</v>
          </cell>
          <cell r="I1028" t="str">
            <v>A - Lic. club - Compétition - Jeune</v>
          </cell>
          <cell r="J1028" t="str">
            <v>Cadet</v>
          </cell>
        </row>
        <row r="1029">
          <cell r="A1029" t="str">
            <v>Emeline ROUZEAU</v>
          </cell>
          <cell r="B1029" t="str">
            <v>VENDOME TRIATHLON Cadet</v>
          </cell>
          <cell r="C1029" t="str">
            <v>C05872C0060522FCAFRA</v>
          </cell>
          <cell r="D1029" t="str">
            <v>Emeline</v>
          </cell>
          <cell r="E1029" t="str">
            <v>ROUZEAU</v>
          </cell>
          <cell r="F1029" t="str">
            <v>22/04/2006</v>
          </cell>
          <cell r="G1029" t="str">
            <v>f</v>
          </cell>
          <cell r="H1029" t="str">
            <v>VENDOME TRIATHLON</v>
          </cell>
          <cell r="I1029" t="str">
            <v>A - Lic. club - Compétition - Jeune</v>
          </cell>
          <cell r="J1029" t="str">
            <v>Cadet</v>
          </cell>
        </row>
        <row r="1030">
          <cell r="A1030" t="str">
            <v>BEATRICE GUERIN COUTANSAIS</v>
          </cell>
          <cell r="B1030" t="str">
            <v>ORLEANS TRIATHLON CLUB 45 Vétéran</v>
          </cell>
          <cell r="C1030" t="str">
            <v>A29354C0060531FV2FRA</v>
          </cell>
          <cell r="D1030" t="str">
            <v>BEATRICE</v>
          </cell>
          <cell r="E1030" t="str">
            <v>GUERIN COUTANSAIS</v>
          </cell>
          <cell r="F1030" t="str">
            <v>27/10/1974</v>
          </cell>
          <cell r="G1030" t="str">
            <v>f</v>
          </cell>
          <cell r="H1030" t="str">
            <v>ORLEANS TRIATHLON CLUB 45</v>
          </cell>
          <cell r="I1030" t="str">
            <v>B - Lic. club - Compétition - S. &amp; V.</v>
          </cell>
          <cell r="J1030" t="str">
            <v>Vétéran</v>
          </cell>
        </row>
        <row r="1031">
          <cell r="A1031" t="str">
            <v>JOSETTE CHEVET</v>
          </cell>
          <cell r="B1031" t="str">
            <v>VENDOME TRIATHLON Vétéran</v>
          </cell>
          <cell r="C1031" t="str">
            <v>A28481L0060522FV6FRA</v>
          </cell>
          <cell r="D1031" t="str">
            <v>JOSETTE</v>
          </cell>
          <cell r="E1031" t="str">
            <v>CHEVET</v>
          </cell>
          <cell r="F1031" t="str">
            <v>25/06/1956</v>
          </cell>
          <cell r="G1031" t="str">
            <v>f</v>
          </cell>
          <cell r="H1031" t="str">
            <v>VENDOME TRIATHLON</v>
          </cell>
          <cell r="I1031" t="str">
            <v>D - Licence club - Loisir - S. &amp; V.</v>
          </cell>
          <cell r="J1031" t="str">
            <v>Vétéran</v>
          </cell>
        </row>
        <row r="1032">
          <cell r="A1032" t="str">
            <v>Olivier GOUELLAIN</v>
          </cell>
          <cell r="B1032" t="str">
            <v>ORLEANS TRIATHLON CLUB 45 Vétéran</v>
          </cell>
          <cell r="C1032" t="str">
            <v>B27174C0060531MV2FRA</v>
          </cell>
          <cell r="D1032" t="str">
            <v>Olivier</v>
          </cell>
          <cell r="E1032" t="str">
            <v>GOUELLAIN</v>
          </cell>
          <cell r="F1032" t="str">
            <v>20/06/1974</v>
          </cell>
          <cell r="G1032" t="str">
            <v>m</v>
          </cell>
          <cell r="H1032" t="str">
            <v>ORLEANS TRIATHLON CLUB 45</v>
          </cell>
          <cell r="I1032" t="str">
            <v>B - Lic. club - Compétition - S. &amp; V.</v>
          </cell>
          <cell r="J1032" t="str">
            <v>Vétéran</v>
          </cell>
        </row>
        <row r="1033">
          <cell r="A1033" t="str">
            <v>Samuel SAUDRAIS</v>
          </cell>
          <cell r="B1033" t="str">
            <v>BRENNE TRIATHLON Vétéran</v>
          </cell>
          <cell r="C1033" t="str">
            <v>A86361C0061816MV2FRA</v>
          </cell>
          <cell r="D1033" t="str">
            <v>Samuel</v>
          </cell>
          <cell r="E1033" t="str">
            <v>SAUDRAIS</v>
          </cell>
          <cell r="F1033" t="str">
            <v>02/11/1975</v>
          </cell>
          <cell r="G1033" t="str">
            <v>m</v>
          </cell>
          <cell r="H1033" t="str">
            <v>BRENNE TRIATHLON</v>
          </cell>
          <cell r="I1033" t="str">
            <v>B - Lic. club - Compétition - S. &amp; V.</v>
          </cell>
          <cell r="J1033" t="str">
            <v>Vétéran</v>
          </cell>
        </row>
        <row r="1034">
          <cell r="A1034" t="str">
            <v>Damien DE RUFFRAY</v>
          </cell>
          <cell r="B1034" t="str">
            <v>BRENNE TRIATHLON Vétéran</v>
          </cell>
          <cell r="C1034" t="str">
            <v>A86450C0061816MV3FRA</v>
          </cell>
          <cell r="D1034" t="str">
            <v>Damien</v>
          </cell>
          <cell r="E1034" t="str">
            <v>DE RUFFRAY</v>
          </cell>
          <cell r="F1034" t="str">
            <v>23/01/1968</v>
          </cell>
          <cell r="G1034" t="str">
            <v>m</v>
          </cell>
          <cell r="H1034" t="str">
            <v>BRENNE TRIATHLON</v>
          </cell>
          <cell r="I1034" t="str">
            <v>B - Lic. club - Compétition - S. &amp; V.</v>
          </cell>
          <cell r="J1034" t="str">
            <v>Vétéran</v>
          </cell>
        </row>
        <row r="1035">
          <cell r="A1035" t="str">
            <v>Mathieu RETAUD</v>
          </cell>
          <cell r="B1035" t="str">
            <v>BRENNE TRIATHLON Vétéran</v>
          </cell>
          <cell r="C1035" t="str">
            <v>A86418C0061816MV1FRA</v>
          </cell>
          <cell r="D1035" t="str">
            <v>Mathieu</v>
          </cell>
          <cell r="E1035" t="str">
            <v>RETAUD</v>
          </cell>
          <cell r="F1035" t="str">
            <v>22/06/1980</v>
          </cell>
          <cell r="G1035" t="str">
            <v>m</v>
          </cell>
          <cell r="H1035" t="str">
            <v>BRENNE TRIATHLON</v>
          </cell>
          <cell r="I1035" t="str">
            <v>B - Lic. club - Compétition - S. &amp; V.</v>
          </cell>
          <cell r="J1035" t="str">
            <v>Vétéran</v>
          </cell>
        </row>
        <row r="1036">
          <cell r="A1036" t="str">
            <v>Gatien ROUSSELET</v>
          </cell>
          <cell r="B1036" t="str">
            <v>VENDOME TRIATHLON Cadet</v>
          </cell>
          <cell r="C1036" t="str">
            <v>C07767C0060522MCAFRA</v>
          </cell>
          <cell r="D1036" t="str">
            <v>Gatien</v>
          </cell>
          <cell r="E1036" t="str">
            <v>ROUSSELET</v>
          </cell>
          <cell r="F1036" t="str">
            <v>29/04/2006</v>
          </cell>
          <cell r="G1036" t="str">
            <v>m</v>
          </cell>
          <cell r="H1036" t="str">
            <v>VENDOME TRIATHLON</v>
          </cell>
          <cell r="I1036" t="str">
            <v>A - Lic. club - Compétition - Jeune</v>
          </cell>
          <cell r="J1036" t="str">
            <v>Cadet</v>
          </cell>
        </row>
        <row r="1037">
          <cell r="A1037" t="str">
            <v>Quentin MIZZI</v>
          </cell>
          <cell r="B1037" t="str">
            <v>VENDOME TRIATHLON Senior</v>
          </cell>
          <cell r="C1037" t="str">
            <v>B69254C0060522MS3FRA</v>
          </cell>
          <cell r="D1037" t="str">
            <v>Quentin</v>
          </cell>
          <cell r="E1037" t="str">
            <v>MIZZI</v>
          </cell>
          <cell r="F1037" t="str">
            <v>22/10/1990</v>
          </cell>
          <cell r="G1037" t="str">
            <v>m</v>
          </cell>
          <cell r="H1037" t="str">
            <v>VENDOME TRIATHLON</v>
          </cell>
          <cell r="I1037" t="str">
            <v>B - Lic. club - Compétition - S. &amp; V.</v>
          </cell>
          <cell r="J1037" t="str">
            <v>Senior</v>
          </cell>
        </row>
        <row r="1038">
          <cell r="A1038" t="str">
            <v>Marine CARASSAI</v>
          </cell>
          <cell r="B1038" t="str">
            <v>GENERATION TRIATHLON BLOIS Senior</v>
          </cell>
          <cell r="C1038" t="str">
            <v>B61385C0061441FS3FRA</v>
          </cell>
          <cell r="D1038" t="str">
            <v>Marine</v>
          </cell>
          <cell r="E1038" t="str">
            <v>CARASSAI</v>
          </cell>
          <cell r="F1038" t="str">
            <v>23/05/1989</v>
          </cell>
          <cell r="G1038" t="str">
            <v>f</v>
          </cell>
          <cell r="H1038" t="str">
            <v>GENERATION TRIATHLON BLOIS</v>
          </cell>
          <cell r="I1038" t="str">
            <v>B - Lic. club - Compétition - S. &amp; V.</v>
          </cell>
          <cell r="J1038" t="str">
            <v>Senior</v>
          </cell>
        </row>
        <row r="1039">
          <cell r="A1039" t="str">
            <v>Clovis BEURRIER</v>
          </cell>
          <cell r="B1039" t="str">
            <v>ORLEANS TRIATHLON CLUB 45 Senior</v>
          </cell>
          <cell r="C1039" t="str">
            <v>B55086C0060531MS2FRA</v>
          </cell>
          <cell r="D1039" t="str">
            <v>Clovis</v>
          </cell>
          <cell r="E1039" t="str">
            <v>BEURRIER</v>
          </cell>
          <cell r="F1039" t="str">
            <v>28/06/1995</v>
          </cell>
          <cell r="G1039" t="str">
            <v>m</v>
          </cell>
          <cell r="H1039" t="str">
            <v>ORLEANS TRIATHLON CLUB 45</v>
          </cell>
          <cell r="I1039" t="str">
            <v>B - Lic. club - Compétition - S. &amp; V.</v>
          </cell>
          <cell r="J1039" t="str">
            <v>Senior</v>
          </cell>
        </row>
        <row r="1040">
          <cell r="A1040" t="str">
            <v>Julien DUVEAU</v>
          </cell>
          <cell r="B1040" t="str">
            <v>VENDOME TRIATHLON Vétéran</v>
          </cell>
          <cell r="C1040" t="str">
            <v>B32212C0060522MV1FRA</v>
          </cell>
          <cell r="D1040" t="str">
            <v>Julien</v>
          </cell>
          <cell r="E1040" t="str">
            <v>DUVEAU</v>
          </cell>
          <cell r="F1040" t="str">
            <v>08/11/1978</v>
          </cell>
          <cell r="G1040" t="str">
            <v>m</v>
          </cell>
          <cell r="H1040" t="str">
            <v>VENDOME TRIATHLON</v>
          </cell>
          <cell r="I1040" t="str">
            <v>B - Lic. club - Compétition - S. &amp; V.</v>
          </cell>
          <cell r="J1040" t="str">
            <v>Vétéran</v>
          </cell>
        </row>
        <row r="1041">
          <cell r="A1041" t="str">
            <v>CHRISTOPHER LE CALLONEC</v>
          </cell>
          <cell r="B1041" t="str">
            <v>VENDOME TRIATHLON Senior</v>
          </cell>
          <cell r="C1041" t="str">
            <v>C08152C0060522MS3FRA</v>
          </cell>
          <cell r="D1041" t="str">
            <v>CHRISTOPHER</v>
          </cell>
          <cell r="E1041" t="str">
            <v>LE CALLONEC</v>
          </cell>
          <cell r="F1041" t="str">
            <v>10/11/1990</v>
          </cell>
          <cell r="G1041" t="str">
            <v>m</v>
          </cell>
          <cell r="H1041" t="str">
            <v>VENDOME TRIATHLON</v>
          </cell>
          <cell r="I1041" t="str">
            <v>B - Lic. club - Compétition - S. &amp; V.</v>
          </cell>
          <cell r="J1041" t="str">
            <v>Senior</v>
          </cell>
        </row>
        <row r="1042">
          <cell r="A1042" t="str">
            <v>ANELISE CARLIER</v>
          </cell>
          <cell r="B1042" t="str">
            <v>VENDOME TRIATHLON Senior</v>
          </cell>
          <cell r="C1042" t="str">
            <v>A28514C0060522FS4BEL</v>
          </cell>
          <cell r="D1042" t="str">
            <v>ANELISE</v>
          </cell>
          <cell r="E1042" t="str">
            <v>CARLIER</v>
          </cell>
          <cell r="F1042" t="str">
            <v>02/06/1983</v>
          </cell>
          <cell r="G1042" t="str">
            <v>f</v>
          </cell>
          <cell r="H1042" t="str">
            <v>VENDOME TRIATHLON</v>
          </cell>
          <cell r="I1042" t="str">
            <v>B - Lic. club - Compétition - S. &amp; V.</v>
          </cell>
          <cell r="J1042" t="str">
            <v>Senior</v>
          </cell>
        </row>
        <row r="1043">
          <cell r="A1043" t="str">
            <v>Stephane DEFRETIN</v>
          </cell>
          <cell r="B1043" t="str">
            <v>ORLEANS TRIATHLON CLUB 45 Vétéran</v>
          </cell>
          <cell r="C1043" t="str">
            <v>C07881L0060531MV2FRA</v>
          </cell>
          <cell r="D1043" t="str">
            <v>Stephane</v>
          </cell>
          <cell r="E1043" t="str">
            <v>DEFRETIN</v>
          </cell>
          <cell r="F1043" t="str">
            <v>10/03/1977</v>
          </cell>
          <cell r="G1043" t="str">
            <v>m</v>
          </cell>
          <cell r="H1043" t="str">
            <v>ORLEANS TRIATHLON CLUB 45</v>
          </cell>
          <cell r="I1043" t="str">
            <v>D - Licence club - Loisir - S. &amp; V.</v>
          </cell>
          <cell r="J1043" t="str">
            <v>Vétéran</v>
          </cell>
        </row>
        <row r="1044">
          <cell r="A1044" t="str">
            <v>Laurence POIMUL</v>
          </cell>
          <cell r="B1044" t="str">
            <v>AC ROMORANTIN TRIATHLON Vétéran</v>
          </cell>
          <cell r="C1044" t="str">
            <v>B82606C0061073FV4FRA</v>
          </cell>
          <cell r="D1044" t="str">
            <v>Laurence</v>
          </cell>
          <cell r="E1044" t="str">
            <v>POIMUL</v>
          </cell>
          <cell r="F1044" t="str">
            <v>19/11/1967</v>
          </cell>
          <cell r="G1044" t="str">
            <v>f</v>
          </cell>
          <cell r="H1044" t="str">
            <v>AC ROMORANTIN TRIATHLON</v>
          </cell>
          <cell r="I1044" t="str">
            <v>B - Lic. club - Compétition - S. &amp; V.</v>
          </cell>
          <cell r="J1044" t="str">
            <v>Vétéran</v>
          </cell>
        </row>
        <row r="1045">
          <cell r="A1045" t="str">
            <v>Cecile BUFFET</v>
          </cell>
          <cell r="B1045" t="str">
            <v>GENERATION TRIATHLON BLOIS Vétéran</v>
          </cell>
          <cell r="C1045" t="str">
            <v>B64106C0061441FV2FRA</v>
          </cell>
          <cell r="D1045" t="str">
            <v>Cecile</v>
          </cell>
          <cell r="E1045" t="str">
            <v>BUFFET</v>
          </cell>
          <cell r="F1045" t="str">
            <v>28/12/1973</v>
          </cell>
          <cell r="G1045" t="str">
            <v>f</v>
          </cell>
          <cell r="H1045" t="str">
            <v>GENERATION TRIATHLON BLOIS</v>
          </cell>
          <cell r="I1045" t="str">
            <v>B - Lic. club - Compétition - S. &amp; V.</v>
          </cell>
          <cell r="J1045" t="str">
            <v>Vétéran</v>
          </cell>
        </row>
        <row r="1046">
          <cell r="A1046" t="str">
            <v>CAROLINE FREY</v>
          </cell>
          <cell r="B1046" t="str">
            <v>VENDOME TRIATHLON Senior</v>
          </cell>
          <cell r="C1046" t="str">
            <v>B72650D0060522FS2FRA</v>
          </cell>
          <cell r="D1046" t="str">
            <v>CAROLINE</v>
          </cell>
          <cell r="E1046" t="str">
            <v>FREY</v>
          </cell>
          <cell r="F1046" t="str">
            <v>19/11/1996</v>
          </cell>
          <cell r="G1046" t="str">
            <v>f</v>
          </cell>
          <cell r="H1046" t="str">
            <v>VENDOME TRIATHLON</v>
          </cell>
          <cell r="I1046" t="str">
            <v>G - Lic. club - Dirigeant</v>
          </cell>
          <cell r="J1046" t="str">
            <v>Senior</v>
          </cell>
        </row>
        <row r="1047">
          <cell r="A1047" t="str">
            <v>Nicolas BARANGER</v>
          </cell>
          <cell r="B1047" t="str">
            <v>AC ROMORANTIN TRIATHLON Senior</v>
          </cell>
          <cell r="C1047" t="str">
            <v>A91863C0061073MS4FRA</v>
          </cell>
          <cell r="D1047" t="str">
            <v>Nicolas</v>
          </cell>
          <cell r="E1047" t="str">
            <v>BARANGER</v>
          </cell>
          <cell r="F1047" t="str">
            <v>15/06/1986</v>
          </cell>
          <cell r="G1047" t="str">
            <v>m</v>
          </cell>
          <cell r="H1047" t="str">
            <v>AC ROMORANTIN TRIATHLON</v>
          </cell>
          <cell r="I1047" t="str">
            <v>B - Lic. club - Compétition - S. &amp; V.</v>
          </cell>
          <cell r="J1047" t="str">
            <v>Senior</v>
          </cell>
        </row>
        <row r="1048">
          <cell r="A1048" t="str">
            <v>Gilles LE ROUZIC</v>
          </cell>
          <cell r="B1048" t="str">
            <v>ORLEANS TRIATHLON CLUB 45 Vétéran</v>
          </cell>
          <cell r="C1048" t="str">
            <v>A41407C0060531MV1FRA</v>
          </cell>
          <cell r="D1048" t="str">
            <v>Gilles</v>
          </cell>
          <cell r="E1048" t="str">
            <v>LE ROUZIC</v>
          </cell>
          <cell r="F1048" t="str">
            <v>07/10/1978</v>
          </cell>
          <cell r="G1048" t="str">
            <v>m</v>
          </cell>
          <cell r="H1048" t="str">
            <v>ORLEANS TRIATHLON CLUB 45</v>
          </cell>
          <cell r="I1048" t="str">
            <v>B - Lic. club - Compétition - S. &amp; V.</v>
          </cell>
          <cell r="J1048" t="str">
            <v>Vétéran</v>
          </cell>
        </row>
        <row r="1049">
          <cell r="A1049" t="str">
            <v>Florence DUBARRY</v>
          </cell>
          <cell r="B1049" t="str">
            <v>GENERATION TRIATHLON BLOIS Vétéran</v>
          </cell>
          <cell r="C1049" t="str">
            <v>B32752L0061441FV4FRA</v>
          </cell>
          <cell r="D1049" t="str">
            <v>Florence</v>
          </cell>
          <cell r="E1049" t="str">
            <v>DUBARRY</v>
          </cell>
          <cell r="F1049" t="str">
            <v>20/11/1967</v>
          </cell>
          <cell r="G1049" t="str">
            <v>f</v>
          </cell>
          <cell r="H1049" t="str">
            <v>GENERATION TRIATHLON BLOIS</v>
          </cell>
          <cell r="I1049" t="str">
            <v>D - Licence club - Loisir - S. &amp; V.</v>
          </cell>
          <cell r="J1049" t="str">
            <v>Vétéran</v>
          </cell>
        </row>
        <row r="1050">
          <cell r="A1050" t="str">
            <v>BRUNO NOYER</v>
          </cell>
          <cell r="B1050" t="str">
            <v>ORLEANS TRIATHLON CLUB 45 Vétéran</v>
          </cell>
          <cell r="C1050" t="str">
            <v>A29349C0060531MV4FRA</v>
          </cell>
          <cell r="D1050" t="str">
            <v>BRUNO</v>
          </cell>
          <cell r="E1050" t="str">
            <v>NOYER</v>
          </cell>
          <cell r="F1050" t="str">
            <v>28/08/1965</v>
          </cell>
          <cell r="G1050" t="str">
            <v>m</v>
          </cell>
          <cell r="H1050" t="str">
            <v>ORLEANS TRIATHLON CLUB 45</v>
          </cell>
          <cell r="I1050" t="str">
            <v>B - Lic. club - Compétition - S. &amp; V.</v>
          </cell>
          <cell r="J1050" t="str">
            <v>Vétéran</v>
          </cell>
        </row>
        <row r="1051">
          <cell r="A1051" t="str">
            <v>Laurent ABIVEN</v>
          </cell>
          <cell r="B1051" t="str">
            <v>GENERATION TRIATHLON BLOIS Vétéran</v>
          </cell>
          <cell r="C1051" t="str">
            <v>B60184C0061441MV3FRA</v>
          </cell>
          <cell r="D1051" t="str">
            <v>Laurent</v>
          </cell>
          <cell r="E1051" t="str">
            <v>ABIVEN</v>
          </cell>
          <cell r="F1051" t="str">
            <v>08/09/1971</v>
          </cell>
          <cell r="G1051" t="str">
            <v>m</v>
          </cell>
          <cell r="H1051" t="str">
            <v>GENERATION TRIATHLON BLOIS</v>
          </cell>
          <cell r="I1051" t="str">
            <v>B - Lic. club - Compétition - S. &amp; V.</v>
          </cell>
          <cell r="J1051" t="str">
            <v>Vétéran</v>
          </cell>
        </row>
        <row r="1052">
          <cell r="A1052" t="str">
            <v>DOMINIQUE LAFON</v>
          </cell>
          <cell r="B1052" t="str">
            <v>VENDOME TRIATHLON Vétéran</v>
          </cell>
          <cell r="C1052" t="str">
            <v>A28529L0060522FV6FRA</v>
          </cell>
          <cell r="D1052" t="str">
            <v>DOMINIQUE</v>
          </cell>
          <cell r="E1052" t="str">
            <v>LAFON</v>
          </cell>
          <cell r="F1052" t="str">
            <v>28/04/1953</v>
          </cell>
          <cell r="G1052" t="str">
            <v>f</v>
          </cell>
          <cell r="H1052" t="str">
            <v>VENDOME TRIATHLON</v>
          </cell>
          <cell r="I1052" t="str">
            <v>D - Licence club - Loisir - S. &amp; V.</v>
          </cell>
          <cell r="J1052" t="str">
            <v>Vétéran</v>
          </cell>
        </row>
        <row r="1053">
          <cell r="A1053" t="str">
            <v>JEAN ROBERT CAILLE</v>
          </cell>
          <cell r="B1053" t="str">
            <v>ORLEANS TRIATHLON CLUB 45 Vétéran</v>
          </cell>
          <cell r="C1053" t="str">
            <v>A29318C0060531MV3FRA</v>
          </cell>
          <cell r="D1053" t="str">
            <v>JEAN ROBERT</v>
          </cell>
          <cell r="E1053" t="str">
            <v>CAILLE</v>
          </cell>
          <cell r="F1053" t="str">
            <v>22/04/1969</v>
          </cell>
          <cell r="G1053" t="str">
            <v>m</v>
          </cell>
          <cell r="H1053" t="str">
            <v>ORLEANS TRIATHLON CLUB 45</v>
          </cell>
          <cell r="I1053" t="str">
            <v>B - Lic. club - Compétition - S. &amp; V.</v>
          </cell>
          <cell r="J1053" t="str">
            <v>Vétéran</v>
          </cell>
        </row>
        <row r="1054">
          <cell r="A1054" t="str">
            <v>JEAN MARC BEJNA</v>
          </cell>
          <cell r="B1054" t="str">
            <v>ORLEANS TRIATHLON CLUB 45 Vétéran</v>
          </cell>
          <cell r="C1054" t="str">
            <v>A29336C0060531MV3FRA</v>
          </cell>
          <cell r="D1054" t="str">
            <v>JEAN MARC</v>
          </cell>
          <cell r="E1054" t="str">
            <v>BEJNA</v>
          </cell>
          <cell r="F1054" t="str">
            <v>22/03/1968</v>
          </cell>
          <cell r="G1054" t="str">
            <v>m</v>
          </cell>
          <cell r="H1054" t="str">
            <v>ORLEANS TRIATHLON CLUB 45</v>
          </cell>
          <cell r="I1054" t="str">
            <v>B - Lic. club - Compétition - S. &amp; V.</v>
          </cell>
          <cell r="J1054" t="str">
            <v>Vétéran</v>
          </cell>
        </row>
        <row r="1055">
          <cell r="A1055" t="str">
            <v>Damien LECLERC</v>
          </cell>
          <cell r="B1055" t="str">
            <v>GENERATION TRIATHLON BLOIS Senior</v>
          </cell>
          <cell r="C1055" t="str">
            <v>B13160C0061441MS3FRA</v>
          </cell>
          <cell r="D1055" t="str">
            <v>Damien</v>
          </cell>
          <cell r="E1055" t="str">
            <v>LECLERC</v>
          </cell>
          <cell r="F1055" t="str">
            <v>09/08/1991</v>
          </cell>
          <cell r="G1055" t="str">
            <v>m</v>
          </cell>
          <cell r="H1055" t="str">
            <v>GENERATION TRIATHLON BLOIS</v>
          </cell>
          <cell r="I1055" t="str">
            <v>B - Lic. club - Compétition - S. &amp; V.</v>
          </cell>
          <cell r="J1055" t="str">
            <v>Senior</v>
          </cell>
        </row>
        <row r="1056">
          <cell r="A1056" t="str">
            <v>Fanny METREAU</v>
          </cell>
          <cell r="B1056" t="str">
            <v>VENDOME TRIATHLON Cadet</v>
          </cell>
          <cell r="C1056" t="str">
            <v>C01605C0060522FCAFRA</v>
          </cell>
          <cell r="D1056" t="str">
            <v>Fanny</v>
          </cell>
          <cell r="E1056" t="str">
            <v>METREAU</v>
          </cell>
          <cell r="F1056" t="str">
            <v>19/04/2006</v>
          </cell>
          <cell r="G1056" t="str">
            <v>f</v>
          </cell>
          <cell r="H1056" t="str">
            <v>VENDOME TRIATHLON</v>
          </cell>
          <cell r="I1056" t="str">
            <v>A - Lic. club - Compétition - Jeune</v>
          </cell>
          <cell r="J1056" t="str">
            <v>Cadet</v>
          </cell>
        </row>
        <row r="1057">
          <cell r="A1057" t="str">
            <v>Angele METREAU</v>
          </cell>
          <cell r="B1057" t="str">
            <v>VENDOME TRIATHLON Junior</v>
          </cell>
          <cell r="C1057" t="str">
            <v>C01625C0060522FJUFRA</v>
          </cell>
          <cell r="D1057" t="str">
            <v>Angele</v>
          </cell>
          <cell r="E1057" t="str">
            <v>METREAU</v>
          </cell>
          <cell r="F1057" t="str">
            <v>29/07/2004</v>
          </cell>
          <cell r="G1057" t="str">
            <v>f</v>
          </cell>
          <cell r="H1057" t="str">
            <v>VENDOME TRIATHLON</v>
          </cell>
          <cell r="I1057" t="str">
            <v>A - Lic. club - Compétition - Jeune</v>
          </cell>
          <cell r="J1057" t="str">
            <v>Junior</v>
          </cell>
        </row>
        <row r="1058">
          <cell r="A1058" t="str">
            <v>BRUNO FOUQUET</v>
          </cell>
          <cell r="B1058" t="str">
            <v xml:space="preserve"> Vétéran</v>
          </cell>
          <cell r="C1058" t="str">
            <v>A10788C0060000MV3FRA</v>
          </cell>
          <cell r="D1058" t="str">
            <v>BRUNO</v>
          </cell>
          <cell r="E1058" t="str">
            <v>FOUQUET</v>
          </cell>
          <cell r="F1058" t="str">
            <v>21/09/1969</v>
          </cell>
          <cell r="G1058" t="str">
            <v>m</v>
          </cell>
          <cell r="I1058" t="str">
            <v>H - Lic. Individuelle - Compétition - S. &amp; V.</v>
          </cell>
          <cell r="J1058" t="str">
            <v>Vétéran</v>
          </cell>
        </row>
        <row r="1059">
          <cell r="A1059" t="str">
            <v>Jean Valery NANTIER</v>
          </cell>
          <cell r="B1059" t="str">
            <v xml:space="preserve"> Vétéran</v>
          </cell>
          <cell r="C1059" t="str">
            <v>C07065C0060000MV2FRA</v>
          </cell>
          <cell r="D1059" t="str">
            <v>Jean Valery</v>
          </cell>
          <cell r="E1059" t="str">
            <v>NANTIER</v>
          </cell>
          <cell r="F1059" t="str">
            <v>18/09/1973</v>
          </cell>
          <cell r="G1059" t="str">
            <v>m</v>
          </cell>
          <cell r="I1059" t="str">
            <v>H - Lic. Individuelle - Compétition - S. &amp; V.</v>
          </cell>
          <cell r="J1059" t="str">
            <v>Vétéran</v>
          </cell>
        </row>
        <row r="1060">
          <cell r="A1060" t="str">
            <v>Xavier TABEY</v>
          </cell>
          <cell r="B1060" t="str">
            <v xml:space="preserve"> Senior</v>
          </cell>
          <cell r="C1060" t="str">
            <v>B99169C0060000MS3FRA</v>
          </cell>
          <cell r="D1060" t="str">
            <v>Xavier</v>
          </cell>
          <cell r="E1060" t="str">
            <v>TABEY</v>
          </cell>
          <cell r="F1060" t="str">
            <v>27/09/1990</v>
          </cell>
          <cell r="G1060" t="str">
            <v>m</v>
          </cell>
          <cell r="I1060" t="str">
            <v>H - Lic. Individuelle - Compétition - S. &amp; V.</v>
          </cell>
          <cell r="J1060" t="str">
            <v>Senior</v>
          </cell>
        </row>
        <row r="1061">
          <cell r="A1061" t="str">
            <v>JOEL GILLET</v>
          </cell>
          <cell r="B1061" t="str">
            <v>GENERATION TRIATHLON BLOIS Vétéran</v>
          </cell>
          <cell r="C1061" t="str">
            <v>A28565C0061441MV6FRA</v>
          </cell>
          <cell r="D1061" t="str">
            <v>JOEL</v>
          </cell>
          <cell r="E1061" t="str">
            <v>GILLET</v>
          </cell>
          <cell r="F1061" t="str">
            <v>20/04/1953</v>
          </cell>
          <cell r="G1061" t="str">
            <v>m</v>
          </cell>
          <cell r="H1061" t="str">
            <v>GENERATION TRIATHLON BLOIS</v>
          </cell>
          <cell r="I1061" t="str">
            <v>B - Lic. club - Compétition - S. &amp; V.</v>
          </cell>
          <cell r="J1061" t="str">
            <v>Vétéran</v>
          </cell>
        </row>
        <row r="1062">
          <cell r="A1062" t="str">
            <v>Ronald POUILLOT</v>
          </cell>
          <cell r="B1062" t="str">
            <v>ORLEANS TRIATHLON CLUB 45 Vétéran</v>
          </cell>
          <cell r="C1062" t="str">
            <v>A95631C0060531MV2FRA</v>
          </cell>
          <cell r="D1062" t="str">
            <v>Ronald</v>
          </cell>
          <cell r="E1062" t="str">
            <v>POUILLOT</v>
          </cell>
          <cell r="F1062" t="str">
            <v>02/11/1977</v>
          </cell>
          <cell r="G1062" t="str">
            <v>m</v>
          </cell>
          <cell r="H1062" t="str">
            <v>ORLEANS TRIATHLON CLUB 45</v>
          </cell>
          <cell r="I1062" t="str">
            <v>B - Lic. club - Compétition - S. &amp; V.</v>
          </cell>
          <cell r="J1062" t="str">
            <v>Vétéran</v>
          </cell>
        </row>
        <row r="1063">
          <cell r="A1063" t="str">
            <v>Lilou GRAMAGE</v>
          </cell>
          <cell r="B1063" t="str">
            <v>GENERATION TRIATHLON BLOIS Minime</v>
          </cell>
          <cell r="C1063" t="str">
            <v>B64178C0061441FMIFRA</v>
          </cell>
          <cell r="D1063" t="str">
            <v>Lilou</v>
          </cell>
          <cell r="E1063" t="str">
            <v>GRAMAGE</v>
          </cell>
          <cell r="F1063" t="str">
            <v>26/10/2008</v>
          </cell>
          <cell r="G1063" t="str">
            <v>f</v>
          </cell>
          <cell r="H1063" t="str">
            <v>GENERATION TRIATHLON BLOIS</v>
          </cell>
          <cell r="I1063" t="str">
            <v>A - Lic. club - Compétition - Jeune</v>
          </cell>
          <cell r="J1063" t="str">
            <v>Minime</v>
          </cell>
        </row>
        <row r="1064">
          <cell r="A1064" t="str">
            <v>Simon BACHELET</v>
          </cell>
          <cell r="B1064" t="str">
            <v>CHARTRES METROPOLE TRIATHLON Senior</v>
          </cell>
          <cell r="C1064" t="str">
            <v>B37065C0060527MS2FRA</v>
          </cell>
          <cell r="D1064" t="str">
            <v>Simon</v>
          </cell>
          <cell r="E1064" t="str">
            <v>BACHELET</v>
          </cell>
          <cell r="F1064" t="str">
            <v>08/06/1993</v>
          </cell>
          <cell r="G1064" t="str">
            <v>m</v>
          </cell>
          <cell r="H1064" t="str">
            <v>CHARTRES METROPOLE TRIATHLON</v>
          </cell>
          <cell r="I1064" t="str">
            <v>B - Lic. club - Compétition - S. &amp; V.</v>
          </cell>
          <cell r="J1064" t="str">
            <v>Senior</v>
          </cell>
        </row>
        <row r="1065">
          <cell r="A1065" t="str">
            <v>Gregoire BAILLEUX</v>
          </cell>
          <cell r="B1065" t="str">
            <v>CHARTRES METROPOLE TRIATHLON Vétéran</v>
          </cell>
          <cell r="C1065" t="str">
            <v>B90437D0060527MV2FRA</v>
          </cell>
          <cell r="D1065" t="str">
            <v>Gregoire</v>
          </cell>
          <cell r="E1065" t="str">
            <v>BAILLEUX</v>
          </cell>
          <cell r="F1065" t="str">
            <v>25/07/1977</v>
          </cell>
          <cell r="G1065" t="str">
            <v>m</v>
          </cell>
          <cell r="H1065" t="str">
            <v>CHARTRES METROPOLE TRIATHLON</v>
          </cell>
          <cell r="I1065" t="str">
            <v>G - Lic. club - Dirigeant</v>
          </cell>
          <cell r="J1065" t="str">
            <v>Vétéran</v>
          </cell>
        </row>
        <row r="1066">
          <cell r="A1066" t="str">
            <v>ANNETTE BAILLEUX</v>
          </cell>
          <cell r="B1066" t="str">
            <v>CHARTRES METROPOLE TRIATHLON Vétéran</v>
          </cell>
          <cell r="C1066" t="str">
            <v>C06982D0060527FV2FRA</v>
          </cell>
          <cell r="D1066" t="str">
            <v>ANNETTE</v>
          </cell>
          <cell r="E1066" t="str">
            <v>BAILLEUX</v>
          </cell>
          <cell r="F1066" t="str">
            <v>28/05/1976</v>
          </cell>
          <cell r="G1066" t="str">
            <v>f</v>
          </cell>
          <cell r="H1066" t="str">
            <v>CHARTRES METROPOLE TRIATHLON</v>
          </cell>
          <cell r="I1066" t="str">
            <v>G - Lic. club - Dirigeant</v>
          </cell>
          <cell r="J1066" t="str">
            <v>Vétéran</v>
          </cell>
        </row>
        <row r="1067">
          <cell r="A1067" t="str">
            <v>Valerie CHABOT</v>
          </cell>
          <cell r="B1067" t="str">
            <v>CHARTRES METROPOLE TRIATHLON Vétéran</v>
          </cell>
          <cell r="C1067" t="str">
            <v>A63354D0060527FV3FRA</v>
          </cell>
          <cell r="D1067" t="str">
            <v>Valerie</v>
          </cell>
          <cell r="E1067" t="str">
            <v>CHABOT</v>
          </cell>
          <cell r="F1067" t="str">
            <v>02/06/1971</v>
          </cell>
          <cell r="G1067" t="str">
            <v>f</v>
          </cell>
          <cell r="H1067" t="str">
            <v>CHARTRES METROPOLE TRIATHLON</v>
          </cell>
          <cell r="I1067" t="str">
            <v>G - Lic. club - Dirigeant</v>
          </cell>
          <cell r="J1067" t="str">
            <v>Vétéran</v>
          </cell>
        </row>
        <row r="1068">
          <cell r="A1068" t="str">
            <v>Alexia DE VIMAL DU BOUCHET</v>
          </cell>
          <cell r="B1068" t="str">
            <v>CHARTRES METROPOLE TRIATHLON Vétéran</v>
          </cell>
          <cell r="C1068" t="str">
            <v>C01322C0060527FV1FRA</v>
          </cell>
          <cell r="D1068" t="str">
            <v>Alexia</v>
          </cell>
          <cell r="E1068" t="str">
            <v>DE VIMAL DU BOUCHET</v>
          </cell>
          <cell r="F1068" t="str">
            <v>19/12/1978</v>
          </cell>
          <cell r="G1068" t="str">
            <v>f</v>
          </cell>
          <cell r="H1068" t="str">
            <v>CHARTRES METROPOLE TRIATHLON</v>
          </cell>
          <cell r="I1068" t="str">
            <v>B - Lic. club - Compétition - S. &amp; V.</v>
          </cell>
          <cell r="J1068" t="str">
            <v>Vétéran</v>
          </cell>
        </row>
        <row r="1069">
          <cell r="A1069" t="str">
            <v>Arthur ARRIVE CORNEC</v>
          </cell>
          <cell r="B1069" t="str">
            <v>CHARTRES METROPOLE TRIATHLON Poussin</v>
          </cell>
          <cell r="C1069" t="str">
            <v>C04620C0060527MPOFRA</v>
          </cell>
          <cell r="D1069" t="str">
            <v>Arthur</v>
          </cell>
          <cell r="E1069" t="str">
            <v>ARRIVE CORNEC</v>
          </cell>
          <cell r="F1069" t="str">
            <v>29/11/2013</v>
          </cell>
          <cell r="G1069" t="str">
            <v>m</v>
          </cell>
          <cell r="H1069" t="str">
            <v>CHARTRES METROPOLE TRIATHLON</v>
          </cell>
          <cell r="I1069" t="str">
            <v>A - Lic. club - Compétition - Jeune</v>
          </cell>
          <cell r="J1069" t="str">
            <v>Poussin</v>
          </cell>
        </row>
        <row r="1070">
          <cell r="A1070" t="str">
            <v>Sebastien CALANGE</v>
          </cell>
          <cell r="B1070" t="str">
            <v>CHARTRES METROPOLE TRIATHLON Pupille</v>
          </cell>
          <cell r="C1070" t="str">
            <v>C06761C0060527MPUFRA</v>
          </cell>
          <cell r="D1070" t="str">
            <v>Sebastien</v>
          </cell>
          <cell r="E1070" t="str">
            <v>CALANGE</v>
          </cell>
          <cell r="F1070" t="str">
            <v>28/05/2011</v>
          </cell>
          <cell r="G1070" t="str">
            <v>m</v>
          </cell>
          <cell r="H1070" t="str">
            <v>CHARTRES METROPOLE TRIATHLON</v>
          </cell>
          <cell r="I1070" t="str">
            <v>A - Lic. club - Compétition - Jeune</v>
          </cell>
          <cell r="J1070" t="str">
            <v>Pupille</v>
          </cell>
        </row>
        <row r="1071">
          <cell r="A1071" t="str">
            <v>Stephanie DELILE</v>
          </cell>
          <cell r="B1071" t="str">
            <v>CHARTRES METROPOLE TRIATHLON Vétéran</v>
          </cell>
          <cell r="C1071" t="str">
            <v>A61944D0060527FV2FRA</v>
          </cell>
          <cell r="D1071" t="str">
            <v>Stephanie</v>
          </cell>
          <cell r="E1071" t="str">
            <v>DELILE</v>
          </cell>
          <cell r="F1071" t="str">
            <v>30/04/1973</v>
          </cell>
          <cell r="G1071" t="str">
            <v>f</v>
          </cell>
          <cell r="H1071" t="str">
            <v>CHARTRES METROPOLE TRIATHLON</v>
          </cell>
          <cell r="I1071" t="str">
            <v>G - Lic. club - Dirigeant</v>
          </cell>
          <cell r="J1071" t="str">
            <v>Vétéran</v>
          </cell>
        </row>
        <row r="1072">
          <cell r="A1072" t="str">
            <v>CHRISTINE DADONE</v>
          </cell>
          <cell r="B1072" t="str">
            <v>CHARTRES METROPOLE TRIATHLON Vétéran</v>
          </cell>
          <cell r="C1072" t="str">
            <v>A90857C0060527FV3FRA</v>
          </cell>
          <cell r="D1072" t="str">
            <v>CHRISTINE</v>
          </cell>
          <cell r="E1072" t="str">
            <v>DADONE</v>
          </cell>
          <cell r="F1072" t="str">
            <v>04/02/1971</v>
          </cell>
          <cell r="G1072" t="str">
            <v>f</v>
          </cell>
          <cell r="H1072" t="str">
            <v>CHARTRES METROPOLE TRIATHLON</v>
          </cell>
          <cell r="I1072" t="str">
            <v>B - Lic. club - Compétition - S. &amp; V.</v>
          </cell>
          <cell r="J1072" t="str">
            <v>Vétéran</v>
          </cell>
        </row>
        <row r="1073">
          <cell r="A1073" t="str">
            <v>Clemence COUTAU</v>
          </cell>
          <cell r="B1073" t="str">
            <v>CHARTRES METROPOLE TRIATHLON Benjamin</v>
          </cell>
          <cell r="C1073" t="str">
            <v>B58674C0060527FBEFRA</v>
          </cell>
          <cell r="D1073" t="str">
            <v>Clemence</v>
          </cell>
          <cell r="E1073" t="str">
            <v>COUTAU</v>
          </cell>
          <cell r="F1073" t="str">
            <v>19/11/2009</v>
          </cell>
          <cell r="G1073" t="str">
            <v>f</v>
          </cell>
          <cell r="H1073" t="str">
            <v>CHARTRES METROPOLE TRIATHLON</v>
          </cell>
          <cell r="I1073" t="str">
            <v>A - Lic. club - Compétition - Jeune</v>
          </cell>
          <cell r="J1073" t="str">
            <v>Benjamin</v>
          </cell>
        </row>
        <row r="1074">
          <cell r="A1074" t="str">
            <v>Audrey BONSERGENT</v>
          </cell>
          <cell r="B1074" t="str">
            <v>CHARTRES METROPOLE TRIATHLON Senior</v>
          </cell>
          <cell r="C1074" t="str">
            <v>B90902C0060527FS4FRA</v>
          </cell>
          <cell r="D1074" t="str">
            <v>Audrey</v>
          </cell>
          <cell r="E1074" t="str">
            <v>BONSERGENT</v>
          </cell>
          <cell r="F1074" t="str">
            <v>14/06/1986</v>
          </cell>
          <cell r="G1074" t="str">
            <v>f</v>
          </cell>
          <cell r="H1074" t="str">
            <v>CHARTRES METROPOLE TRIATHLON</v>
          </cell>
          <cell r="I1074" t="str">
            <v>B - Lic. club - Compétition - S. &amp; V.</v>
          </cell>
          <cell r="J1074" t="str">
            <v>Senior</v>
          </cell>
        </row>
        <row r="1075">
          <cell r="A1075" t="str">
            <v>Clemence LECOMTE</v>
          </cell>
          <cell r="B1075" t="str">
            <v>CHARTRES METROPOLE TRIATHLON Minime</v>
          </cell>
          <cell r="C1075" t="str">
            <v>C05022C0060527FMIFRA</v>
          </cell>
          <cell r="D1075" t="str">
            <v>Clemence</v>
          </cell>
          <cell r="E1075" t="str">
            <v>LECOMTE</v>
          </cell>
          <cell r="F1075" t="str">
            <v>22/05/2007</v>
          </cell>
          <cell r="G1075" t="str">
            <v>f</v>
          </cell>
          <cell r="H1075" t="str">
            <v>CHARTRES METROPOLE TRIATHLON</v>
          </cell>
          <cell r="I1075" t="str">
            <v>A - Lic. club - Compétition - Jeune</v>
          </cell>
          <cell r="J1075" t="str">
            <v>Minime</v>
          </cell>
        </row>
        <row r="1076">
          <cell r="A1076" t="str">
            <v>ELISE LAMBERT</v>
          </cell>
          <cell r="B1076" t="str">
            <v>CHARTRES METROPOLE TRIATHLON Senior</v>
          </cell>
          <cell r="C1076" t="str">
            <v>C05331L0060527FS3FRA</v>
          </cell>
          <cell r="D1076" t="str">
            <v>ELISE</v>
          </cell>
          <cell r="E1076" t="str">
            <v>LAMBERT</v>
          </cell>
          <cell r="F1076" t="str">
            <v>06/06/1991</v>
          </cell>
          <cell r="G1076" t="str">
            <v>f</v>
          </cell>
          <cell r="H1076" t="str">
            <v>CHARTRES METROPOLE TRIATHLON</v>
          </cell>
          <cell r="I1076" t="str">
            <v>D - Licence club - Loisir - S. &amp; V.</v>
          </cell>
          <cell r="J1076" t="str">
            <v>Senior</v>
          </cell>
        </row>
        <row r="1077">
          <cell r="A1077" t="str">
            <v>Titouan DARREAU</v>
          </cell>
          <cell r="B1077" t="str">
            <v>CHARTRES METROPOLE TRIATHLON Minime</v>
          </cell>
          <cell r="C1077" t="str">
            <v>B84189C0060527MMIFRA</v>
          </cell>
          <cell r="D1077" t="str">
            <v>Titouan</v>
          </cell>
          <cell r="E1077" t="str">
            <v>DARREAU</v>
          </cell>
          <cell r="F1077" t="str">
            <v>04/10/2007</v>
          </cell>
          <cell r="G1077" t="str">
            <v>m</v>
          </cell>
          <cell r="H1077" t="str">
            <v>CHARTRES METROPOLE TRIATHLON</v>
          </cell>
          <cell r="I1077" t="str">
            <v>A - Lic. club - Compétition - Jeune</v>
          </cell>
          <cell r="J1077" t="str">
            <v>Minime</v>
          </cell>
        </row>
        <row r="1078">
          <cell r="A1078" t="str">
            <v>Malo DORLOT</v>
          </cell>
          <cell r="B1078" t="str">
            <v>CHARTRES METROPOLE TRIATHLON Poussin</v>
          </cell>
          <cell r="C1078" t="str">
            <v>C03654C0060527MPOFRA</v>
          </cell>
          <cell r="D1078" t="str">
            <v>Malo</v>
          </cell>
          <cell r="E1078" t="str">
            <v>DORLOT</v>
          </cell>
          <cell r="F1078" t="str">
            <v>02/06/2013</v>
          </cell>
          <cell r="G1078" t="str">
            <v>m</v>
          </cell>
          <cell r="H1078" t="str">
            <v>CHARTRES METROPOLE TRIATHLON</v>
          </cell>
          <cell r="I1078" t="str">
            <v>A - Lic. club - Compétition - Jeune</v>
          </cell>
          <cell r="J1078" t="str">
            <v>Poussin</v>
          </cell>
        </row>
        <row r="1079">
          <cell r="A1079" t="str">
            <v>Tristan DELRIEUX</v>
          </cell>
          <cell r="B1079" t="str">
            <v>CHARTRES METROPOLE TRIATHLON Benjamin</v>
          </cell>
          <cell r="C1079" t="str">
            <v>C03721C0060527MBEFRA</v>
          </cell>
          <cell r="D1079" t="str">
            <v>Tristan</v>
          </cell>
          <cell r="E1079" t="str">
            <v>DELRIEUX</v>
          </cell>
          <cell r="F1079" t="str">
            <v>05/06/2010</v>
          </cell>
          <cell r="G1079" t="str">
            <v>m</v>
          </cell>
          <cell r="H1079" t="str">
            <v>CHARTRES METROPOLE TRIATHLON</v>
          </cell>
          <cell r="I1079" t="str">
            <v>A - Lic. club - Compétition - Jeune</v>
          </cell>
          <cell r="J1079" t="str">
            <v>Benjamin</v>
          </cell>
        </row>
        <row r="1080">
          <cell r="A1080" t="str">
            <v>Louise DELRIEUX</v>
          </cell>
          <cell r="B1080" t="str">
            <v>CHARTRES METROPOLE TRIATHLON Minime</v>
          </cell>
          <cell r="C1080" t="str">
            <v>C03775C0060527FMIFRA</v>
          </cell>
          <cell r="D1080" t="str">
            <v>Louise</v>
          </cell>
          <cell r="E1080" t="str">
            <v>DELRIEUX</v>
          </cell>
          <cell r="F1080" t="str">
            <v>21/10/2008</v>
          </cell>
          <cell r="G1080" t="str">
            <v>f</v>
          </cell>
          <cell r="H1080" t="str">
            <v>CHARTRES METROPOLE TRIATHLON</v>
          </cell>
          <cell r="I1080" t="str">
            <v>A - Lic. club - Compétition - Jeune</v>
          </cell>
          <cell r="J1080" t="str">
            <v>Minime</v>
          </cell>
        </row>
        <row r="1081">
          <cell r="A1081" t="str">
            <v>Rhita KARBAL</v>
          </cell>
          <cell r="B1081" t="str">
            <v>CHARTRES METROPOLE TRIATHLON Minime</v>
          </cell>
          <cell r="C1081" t="str">
            <v>C03191L0060527FMIFRA</v>
          </cell>
          <cell r="D1081" t="str">
            <v>Rhita</v>
          </cell>
          <cell r="E1081" t="str">
            <v>KARBAL</v>
          </cell>
          <cell r="F1081" t="str">
            <v>13/04/2008</v>
          </cell>
          <cell r="G1081" t="str">
            <v>f</v>
          </cell>
          <cell r="H1081" t="str">
            <v>CHARTRES METROPOLE TRIATHLON</v>
          </cell>
          <cell r="I1081" t="str">
            <v>C - Lic. club - Loisir - Jeune</v>
          </cell>
          <cell r="J1081" t="str">
            <v>Minime</v>
          </cell>
        </row>
        <row r="1082">
          <cell r="A1082" t="str">
            <v>Damien COLY</v>
          </cell>
          <cell r="B1082" t="str">
            <v>CHARTRES METROPOLE TRIATHLON Senior</v>
          </cell>
          <cell r="C1082" t="str">
            <v>C04040C0060527MS4FRA</v>
          </cell>
          <cell r="D1082" t="str">
            <v>Damien</v>
          </cell>
          <cell r="E1082" t="str">
            <v>COLY</v>
          </cell>
          <cell r="F1082" t="str">
            <v>12/06/1986</v>
          </cell>
          <cell r="G1082" t="str">
            <v>m</v>
          </cell>
          <cell r="H1082" t="str">
            <v>CHARTRES METROPOLE TRIATHLON</v>
          </cell>
          <cell r="I1082" t="str">
            <v>B - Lic. club - Compétition - S. &amp; V.</v>
          </cell>
          <cell r="J1082" t="str">
            <v>Senior</v>
          </cell>
        </row>
        <row r="1083">
          <cell r="A1083" t="str">
            <v>XAVIER ALANORE</v>
          </cell>
          <cell r="B1083" t="str">
            <v>CHARTRES METROPOLE TRIATHLON Senior</v>
          </cell>
          <cell r="C1083" t="str">
            <v>A28870C0060527MS4FRA</v>
          </cell>
          <cell r="D1083" t="str">
            <v>XAVIER</v>
          </cell>
          <cell r="E1083" t="str">
            <v>ALANORE</v>
          </cell>
          <cell r="F1083" t="str">
            <v>16/12/1985</v>
          </cell>
          <cell r="G1083" t="str">
            <v>m</v>
          </cell>
          <cell r="H1083" t="str">
            <v>CHARTRES METROPOLE TRIATHLON</v>
          </cell>
          <cell r="I1083" t="str">
            <v>B - Lic. club - Compétition - S. &amp; V.</v>
          </cell>
          <cell r="J1083" t="str">
            <v>Senior</v>
          </cell>
        </row>
        <row r="1084">
          <cell r="A1084" t="str">
            <v>Cassandre LE GARSMEUR</v>
          </cell>
          <cell r="B1084" t="str">
            <v>CHARTRES METROPOLE TRIATHLON Benjamin</v>
          </cell>
          <cell r="C1084" t="str">
            <v>B71042C0060527FBEFRA</v>
          </cell>
          <cell r="D1084" t="str">
            <v>Cassandre</v>
          </cell>
          <cell r="E1084" t="str">
            <v>LE GARSMEUR</v>
          </cell>
          <cell r="F1084" t="str">
            <v>07/04/2010</v>
          </cell>
          <cell r="G1084" t="str">
            <v>f</v>
          </cell>
          <cell r="H1084" t="str">
            <v>CHARTRES METROPOLE TRIATHLON</v>
          </cell>
          <cell r="I1084" t="str">
            <v>A - Lic. club - Compétition - Jeune</v>
          </cell>
          <cell r="J1084" t="str">
            <v>Benjamin</v>
          </cell>
        </row>
        <row r="1085">
          <cell r="A1085" t="str">
            <v>EZECHIEL LE GARSMEUR</v>
          </cell>
          <cell r="B1085" t="str">
            <v>CHARTRES METROPOLE TRIATHLON Mini-Poussin</v>
          </cell>
          <cell r="C1085" t="str">
            <v>C02480L0060527MMPFRA</v>
          </cell>
          <cell r="D1085" t="str">
            <v>EZECHIEL</v>
          </cell>
          <cell r="E1085" t="str">
            <v>LE GARSMEUR</v>
          </cell>
          <cell r="F1085" t="str">
            <v>03/02/2016</v>
          </cell>
          <cell r="G1085" t="str">
            <v>m</v>
          </cell>
          <cell r="H1085" t="str">
            <v>CHARTRES METROPOLE TRIATHLON</v>
          </cell>
          <cell r="I1085" t="str">
            <v>C - Lic. club - Loisir - Jeune</v>
          </cell>
          <cell r="J1085" t="str">
            <v>Mini-Poussin</v>
          </cell>
        </row>
        <row r="1086">
          <cell r="A1086" t="str">
            <v>Alexandra CHANCEL</v>
          </cell>
          <cell r="B1086" t="str">
            <v>CHARTRES METROPOLE TRIATHLON Vétéran</v>
          </cell>
          <cell r="C1086" t="str">
            <v>B58556C0060527FV2FRA</v>
          </cell>
          <cell r="D1086" t="str">
            <v>Alexandra</v>
          </cell>
          <cell r="E1086" t="str">
            <v>CHANCEL</v>
          </cell>
          <cell r="F1086" t="str">
            <v>19/03/1977</v>
          </cell>
          <cell r="G1086" t="str">
            <v>f</v>
          </cell>
          <cell r="H1086" t="str">
            <v>CHARTRES METROPOLE TRIATHLON</v>
          </cell>
          <cell r="I1086" t="str">
            <v>B - Lic. club - Compétition - S. &amp; V.</v>
          </cell>
          <cell r="J1086" t="str">
            <v>Vétéran</v>
          </cell>
        </row>
        <row r="1087">
          <cell r="A1087" t="str">
            <v>Alexandre COLLO</v>
          </cell>
          <cell r="B1087" t="str">
            <v>CHARTRES METROPOLE TRIATHLON Vétéran</v>
          </cell>
          <cell r="C1087" t="str">
            <v>C03062L0060527MV1FRA</v>
          </cell>
          <cell r="D1087" t="str">
            <v>Alexandre</v>
          </cell>
          <cell r="E1087" t="str">
            <v>COLLO</v>
          </cell>
          <cell r="F1087" t="str">
            <v>09/12/1978</v>
          </cell>
          <cell r="G1087" t="str">
            <v>m</v>
          </cell>
          <cell r="H1087" t="str">
            <v>CHARTRES METROPOLE TRIATHLON</v>
          </cell>
          <cell r="I1087" t="str">
            <v>D - Licence club - Loisir - S. &amp; V.</v>
          </cell>
          <cell r="J1087" t="str">
            <v>Vétéran</v>
          </cell>
        </row>
        <row r="1088">
          <cell r="A1088" t="str">
            <v>Matthieu JOBARD</v>
          </cell>
          <cell r="B1088" t="str">
            <v>CHARTRES METROPOLE TRIATHLON Senior</v>
          </cell>
          <cell r="C1088" t="str">
            <v>A51965C0060527MS4FRA</v>
          </cell>
          <cell r="D1088" t="str">
            <v>Matthieu</v>
          </cell>
          <cell r="E1088" t="str">
            <v>JOBARD</v>
          </cell>
          <cell r="F1088" t="str">
            <v>30/09/1984</v>
          </cell>
          <cell r="G1088" t="str">
            <v>m</v>
          </cell>
          <cell r="H1088" t="str">
            <v>CHARTRES METROPOLE TRIATHLON</v>
          </cell>
          <cell r="I1088" t="str">
            <v>B - Lic. club - Compétition - S. &amp; V.</v>
          </cell>
          <cell r="J1088" t="str">
            <v>Senior</v>
          </cell>
        </row>
        <row r="1089">
          <cell r="A1089" t="str">
            <v>Arthur CAUSSIN</v>
          </cell>
          <cell r="B1089" t="str">
            <v>CHARTRES METROPOLE TRIATHLON Minime</v>
          </cell>
          <cell r="C1089" t="str">
            <v>C01331C0060527MMIFRA</v>
          </cell>
          <cell r="D1089" t="str">
            <v>Arthur</v>
          </cell>
          <cell r="E1089" t="str">
            <v>CAUSSIN</v>
          </cell>
          <cell r="F1089" t="str">
            <v>06/10/2008</v>
          </cell>
          <cell r="G1089" t="str">
            <v>m</v>
          </cell>
          <cell r="H1089" t="str">
            <v>CHARTRES METROPOLE TRIATHLON</v>
          </cell>
          <cell r="I1089" t="str">
            <v>A - Lic. club - Compétition - Jeune</v>
          </cell>
          <cell r="J1089" t="str">
            <v>Minime</v>
          </cell>
        </row>
        <row r="1090">
          <cell r="A1090" t="str">
            <v>HAROLD MAXIN</v>
          </cell>
          <cell r="B1090" t="str">
            <v>CHARTRES METROPOLE TRIATHLON Vétéran</v>
          </cell>
          <cell r="C1090" t="str">
            <v>A28932C0060527MV5FRA</v>
          </cell>
          <cell r="D1090" t="str">
            <v>HAROLD</v>
          </cell>
          <cell r="E1090" t="str">
            <v>MAXIN</v>
          </cell>
          <cell r="F1090" t="str">
            <v>24/03/1962</v>
          </cell>
          <cell r="G1090" t="str">
            <v>m</v>
          </cell>
          <cell r="H1090" t="str">
            <v>CHARTRES METROPOLE TRIATHLON</v>
          </cell>
          <cell r="I1090" t="str">
            <v>B - Lic. club - Compétition - S. &amp; V.</v>
          </cell>
          <cell r="J1090" t="str">
            <v>Vétéran</v>
          </cell>
        </row>
        <row r="1091">
          <cell r="A1091" t="str">
            <v>Emma JOLICOEUR</v>
          </cell>
          <cell r="B1091" t="str">
            <v>CHARTRES METROPOLE TRIATHLON Minime</v>
          </cell>
          <cell r="C1091" t="str">
            <v>B62652C0060527FMIFRA</v>
          </cell>
          <cell r="D1091" t="str">
            <v>Emma</v>
          </cell>
          <cell r="E1091" t="str">
            <v>JOLICOEUR</v>
          </cell>
          <cell r="F1091" t="str">
            <v>07/08/2008</v>
          </cell>
          <cell r="G1091" t="str">
            <v>f</v>
          </cell>
          <cell r="H1091" t="str">
            <v>CHARTRES METROPOLE TRIATHLON</v>
          </cell>
          <cell r="I1091" t="str">
            <v>A - Lic. club - Compétition - Jeune</v>
          </cell>
          <cell r="J1091" t="str">
            <v>Minime</v>
          </cell>
        </row>
        <row r="1092">
          <cell r="A1092" t="str">
            <v>Justine LE GARSMEUR</v>
          </cell>
          <cell r="B1092" t="str">
            <v>CHARTRES METROPOLE TRIATHLON Senior</v>
          </cell>
          <cell r="C1092" t="str">
            <v>A45392L0060527FS4FRA</v>
          </cell>
          <cell r="D1092" t="str">
            <v>Justine</v>
          </cell>
          <cell r="E1092" t="str">
            <v>LE GARSMEUR</v>
          </cell>
          <cell r="F1092" t="str">
            <v>14/02/1983</v>
          </cell>
          <cell r="G1092" t="str">
            <v>f</v>
          </cell>
          <cell r="H1092" t="str">
            <v>CHARTRES METROPOLE TRIATHLON</v>
          </cell>
          <cell r="I1092" t="str">
            <v>D - Licence club - Loisir - S. &amp; V.</v>
          </cell>
          <cell r="J1092" t="str">
            <v>Senior</v>
          </cell>
        </row>
        <row r="1093">
          <cell r="A1093" t="str">
            <v>Rudy  LE GARSMEUR</v>
          </cell>
          <cell r="B1093" t="str">
            <v>CHARTRES METROPOLE TRIATHLON Senior</v>
          </cell>
          <cell r="C1093" t="str">
            <v>A41567C0060527MS4FRA</v>
          </cell>
          <cell r="D1093" t="str">
            <v xml:space="preserve">Rudy </v>
          </cell>
          <cell r="E1093" t="str">
            <v>LE GARSMEUR</v>
          </cell>
          <cell r="F1093" t="str">
            <v>12/05/1984</v>
          </cell>
          <cell r="G1093" t="str">
            <v>m</v>
          </cell>
          <cell r="H1093" t="str">
            <v>CHARTRES METROPOLE TRIATHLON</v>
          </cell>
          <cell r="I1093" t="str">
            <v>B - Lic. club - Compétition - S. &amp; V.</v>
          </cell>
          <cell r="J1093" t="str">
            <v>Senior</v>
          </cell>
        </row>
        <row r="1094">
          <cell r="A1094" t="str">
            <v>ANSELME LE GARSMEUR</v>
          </cell>
          <cell r="B1094" t="str">
            <v>CHARTRES METROPOLE TRIATHLON Pupille</v>
          </cell>
          <cell r="C1094" t="str">
            <v>B60277C0060527MPUFRA</v>
          </cell>
          <cell r="D1094" t="str">
            <v>ANSELME</v>
          </cell>
          <cell r="E1094" t="str">
            <v>LE GARSMEUR</v>
          </cell>
          <cell r="F1094" t="str">
            <v>30/11/2012</v>
          </cell>
          <cell r="G1094" t="str">
            <v>m</v>
          </cell>
          <cell r="H1094" t="str">
            <v>CHARTRES METROPOLE TRIATHLON</v>
          </cell>
          <cell r="I1094" t="str">
            <v>A - Lic. club - Compétition - Jeune</v>
          </cell>
          <cell r="J1094" t="str">
            <v>Pupille</v>
          </cell>
        </row>
        <row r="1095">
          <cell r="A1095" t="str">
            <v>Angelo BOTINEAU</v>
          </cell>
          <cell r="B1095" t="str">
            <v>CHARTRES METROPOLE TRIATHLON Senior</v>
          </cell>
          <cell r="C1095" t="str">
            <v>B77787C0060527MS2FRA</v>
          </cell>
          <cell r="D1095" t="str">
            <v>Angelo</v>
          </cell>
          <cell r="E1095" t="str">
            <v>BOTINEAU</v>
          </cell>
          <cell r="F1095" t="str">
            <v>16/12/1994</v>
          </cell>
          <cell r="G1095" t="str">
            <v>m</v>
          </cell>
          <cell r="H1095" t="str">
            <v>CHARTRES METROPOLE TRIATHLON</v>
          </cell>
          <cell r="I1095" t="str">
            <v>B - Lic. club - Compétition - S. &amp; V.</v>
          </cell>
          <cell r="J1095" t="str">
            <v>Senior</v>
          </cell>
        </row>
        <row r="1096">
          <cell r="A1096" t="str">
            <v>Evan BENOIT</v>
          </cell>
          <cell r="B1096" t="str">
            <v>CHARTRES METROPOLE TRIATHLON Cadet</v>
          </cell>
          <cell r="C1096" t="str">
            <v>B60499C0060527MCAFRA</v>
          </cell>
          <cell r="D1096" t="str">
            <v>Evan</v>
          </cell>
          <cell r="E1096" t="str">
            <v>BENOIT</v>
          </cell>
          <cell r="F1096" t="str">
            <v>26/05/2005</v>
          </cell>
          <cell r="G1096" t="str">
            <v>m</v>
          </cell>
          <cell r="H1096" t="str">
            <v>CHARTRES METROPOLE TRIATHLON</v>
          </cell>
          <cell r="I1096" t="str">
            <v>A - Lic. club - Compétition - Jeune</v>
          </cell>
          <cell r="J1096" t="str">
            <v>Cadet</v>
          </cell>
        </row>
        <row r="1097">
          <cell r="A1097" t="str">
            <v>Mickael GAUDRON</v>
          </cell>
          <cell r="B1097" t="str">
            <v>CHARTRES METROPOLE TRIATHLON Vétéran</v>
          </cell>
          <cell r="C1097" t="str">
            <v>B83110C0060527MV2FRA</v>
          </cell>
          <cell r="D1097" t="str">
            <v>Mickael</v>
          </cell>
          <cell r="E1097" t="str">
            <v>GAUDRON</v>
          </cell>
          <cell r="F1097" t="str">
            <v>28/12/1973</v>
          </cell>
          <cell r="G1097" t="str">
            <v>m</v>
          </cell>
          <cell r="H1097" t="str">
            <v>CHARTRES METROPOLE TRIATHLON</v>
          </cell>
          <cell r="I1097" t="str">
            <v>B - Lic. club - Compétition - S. &amp; V.</v>
          </cell>
          <cell r="J1097" t="str">
            <v>Vétéran</v>
          </cell>
        </row>
        <row r="1098">
          <cell r="A1098" t="str">
            <v>THOMAS CAUSSIN</v>
          </cell>
          <cell r="B1098" t="str">
            <v>CHARTRES METROPOLE TRIATHLON Vétéran</v>
          </cell>
          <cell r="C1098" t="str">
            <v>B79602L0060527MV2FRA</v>
          </cell>
          <cell r="D1098" t="str">
            <v>THOMAS</v>
          </cell>
          <cell r="E1098" t="str">
            <v>CAUSSIN</v>
          </cell>
          <cell r="F1098" t="str">
            <v>04/11/1976</v>
          </cell>
          <cell r="G1098" t="str">
            <v>m</v>
          </cell>
          <cell r="H1098" t="str">
            <v>CHARTRES METROPOLE TRIATHLON</v>
          </cell>
          <cell r="I1098" t="str">
            <v>D - Licence club - Loisir - S. &amp; V.</v>
          </cell>
          <cell r="J1098" t="str">
            <v>Vétéran</v>
          </cell>
        </row>
        <row r="1099">
          <cell r="A1099" t="str">
            <v>Samuel LEFEVRE</v>
          </cell>
          <cell r="B1099" t="str">
            <v>CHARTRES METROPOLE TRIATHLON Vétéran</v>
          </cell>
          <cell r="C1099" t="str">
            <v>B73614C0060527MV3FRA</v>
          </cell>
          <cell r="D1099" t="str">
            <v>Samuel</v>
          </cell>
          <cell r="E1099" t="str">
            <v>LEFEVRE</v>
          </cell>
          <cell r="F1099" t="str">
            <v>23/08/1970</v>
          </cell>
          <cell r="G1099" t="str">
            <v>m</v>
          </cell>
          <cell r="H1099" t="str">
            <v>CHARTRES METROPOLE TRIATHLON</v>
          </cell>
          <cell r="I1099" t="str">
            <v>B - Lic. club - Compétition - S. &amp; V.</v>
          </cell>
          <cell r="J1099" t="str">
            <v>Vétéran</v>
          </cell>
        </row>
        <row r="1100">
          <cell r="A1100" t="str">
            <v>PIERRE DORANGE</v>
          </cell>
          <cell r="B1100" t="str">
            <v>CHARTRES METROPOLE TRIATHLON Pupille</v>
          </cell>
          <cell r="C1100" t="str">
            <v>B62148C0060527MPUFRA</v>
          </cell>
          <cell r="D1100" t="str">
            <v>PIERRE</v>
          </cell>
          <cell r="E1100" t="str">
            <v>DORANGE</v>
          </cell>
          <cell r="F1100" t="str">
            <v>25/05/2011</v>
          </cell>
          <cell r="G1100" t="str">
            <v>m</v>
          </cell>
          <cell r="H1100" t="str">
            <v>CHARTRES METROPOLE TRIATHLON</v>
          </cell>
          <cell r="I1100" t="str">
            <v>A - Lic. club - Compétition - Jeune</v>
          </cell>
          <cell r="J1100" t="str">
            <v>Pupille</v>
          </cell>
        </row>
        <row r="1101">
          <cell r="A1101" t="str">
            <v>AXELLE DORANGE</v>
          </cell>
          <cell r="B1101" t="str">
            <v>CHARTRES METROPOLE TRIATHLON Minime</v>
          </cell>
          <cell r="C1101" t="str">
            <v>B79724C0060527FMIFRA</v>
          </cell>
          <cell r="D1101" t="str">
            <v>AXELLE</v>
          </cell>
          <cell r="E1101" t="str">
            <v>DORANGE</v>
          </cell>
          <cell r="F1101" t="str">
            <v>14/02/2008</v>
          </cell>
          <cell r="G1101" t="str">
            <v>f</v>
          </cell>
          <cell r="H1101" t="str">
            <v>CHARTRES METROPOLE TRIATHLON</v>
          </cell>
          <cell r="I1101" t="str">
            <v>A - Lic. club - Compétition - Jeune</v>
          </cell>
          <cell r="J1101" t="str">
            <v>Minime</v>
          </cell>
        </row>
        <row r="1102">
          <cell r="A1102" t="str">
            <v>Benoit DELRIEUX</v>
          </cell>
          <cell r="B1102" t="str">
            <v>CHARTRES METROPOLE TRIATHLON Vétéran</v>
          </cell>
          <cell r="C1102" t="str">
            <v>C01537L0060527MV1FRA</v>
          </cell>
          <cell r="D1102" t="str">
            <v>Benoit</v>
          </cell>
          <cell r="E1102" t="str">
            <v>DELRIEUX</v>
          </cell>
          <cell r="F1102" t="str">
            <v>29/04/1979</v>
          </cell>
          <cell r="G1102" t="str">
            <v>m</v>
          </cell>
          <cell r="H1102" t="str">
            <v>CHARTRES METROPOLE TRIATHLON</v>
          </cell>
          <cell r="I1102" t="str">
            <v>D - Licence club - Loisir - S. &amp; V.</v>
          </cell>
          <cell r="J1102" t="str">
            <v>Vétéran</v>
          </cell>
        </row>
        <row r="1103">
          <cell r="A1103" t="str">
            <v>Sebastien MANCEAU</v>
          </cell>
          <cell r="B1103" t="str">
            <v>CHARTRES METROPOLE TRIATHLON Vétéran</v>
          </cell>
          <cell r="C1103" t="str">
            <v>A29010C0060527MV3FRA</v>
          </cell>
          <cell r="D1103" t="str">
            <v>Sebastien</v>
          </cell>
          <cell r="E1103" t="str">
            <v>MANCEAU</v>
          </cell>
          <cell r="F1103" t="str">
            <v>13/07/1971</v>
          </cell>
          <cell r="G1103" t="str">
            <v>m</v>
          </cell>
          <cell r="H1103" t="str">
            <v>CHARTRES METROPOLE TRIATHLON</v>
          </cell>
          <cell r="I1103" t="str">
            <v>B - Lic. club - Compétition - S. &amp; V.</v>
          </cell>
          <cell r="J1103" t="str">
            <v>Vétéran</v>
          </cell>
        </row>
        <row r="1104">
          <cell r="A1104" t="str">
            <v>Etienne BACQUET</v>
          </cell>
          <cell r="B1104" t="str">
            <v>CHARTRES METROPOLE TRIATHLON Senior</v>
          </cell>
          <cell r="C1104" t="str">
            <v>B35120C0060527MS4FRA</v>
          </cell>
          <cell r="D1104" t="str">
            <v>Etienne</v>
          </cell>
          <cell r="E1104" t="str">
            <v>BACQUET</v>
          </cell>
          <cell r="F1104" t="str">
            <v>04/03/1987</v>
          </cell>
          <cell r="G1104" t="str">
            <v>m</v>
          </cell>
          <cell r="H1104" t="str">
            <v>CHARTRES METROPOLE TRIATHLON</v>
          </cell>
          <cell r="I1104" t="str">
            <v>B - Lic. club - Compétition - S. &amp; V.</v>
          </cell>
          <cell r="J1104" t="str">
            <v>Senior</v>
          </cell>
        </row>
        <row r="1105">
          <cell r="A1105" t="str">
            <v>ANTOINE KYVEL</v>
          </cell>
          <cell r="B1105" t="str">
            <v>CHARTRES METROPOLE TRIATHLON Junior</v>
          </cell>
          <cell r="C1105" t="str">
            <v>A28879C0060527MJUFRA</v>
          </cell>
          <cell r="D1105" t="str">
            <v>ANTOINE</v>
          </cell>
          <cell r="E1105" t="str">
            <v>KYVEL</v>
          </cell>
          <cell r="F1105" t="str">
            <v>28/06/2004</v>
          </cell>
          <cell r="G1105" t="str">
            <v>m</v>
          </cell>
          <cell r="H1105" t="str">
            <v>CHARTRES METROPOLE TRIATHLON</v>
          </cell>
          <cell r="I1105" t="str">
            <v>A - Lic. club - Compétition - Jeune</v>
          </cell>
          <cell r="J1105" t="str">
            <v>Junior</v>
          </cell>
        </row>
        <row r="1106">
          <cell r="A1106" t="str">
            <v>Valentin KYVEL</v>
          </cell>
          <cell r="B1106" t="str">
            <v>CHARTRES METROPOLE TRIATHLON Cadet</v>
          </cell>
          <cell r="C1106" t="str">
            <v>A28878C0060527MCAFRA</v>
          </cell>
          <cell r="D1106" t="str">
            <v>Valentin</v>
          </cell>
          <cell r="E1106" t="str">
            <v>KYVEL</v>
          </cell>
          <cell r="F1106" t="str">
            <v>30/11/2005</v>
          </cell>
          <cell r="G1106" t="str">
            <v>m</v>
          </cell>
          <cell r="H1106" t="str">
            <v>CHARTRES METROPOLE TRIATHLON</v>
          </cell>
          <cell r="I1106" t="str">
            <v>A - Lic. club - Compétition - Jeune</v>
          </cell>
          <cell r="J1106" t="str">
            <v>Cadet</v>
          </cell>
        </row>
        <row r="1107">
          <cell r="A1107" t="str">
            <v>Arnaud MAGUET</v>
          </cell>
          <cell r="B1107" t="str">
            <v>CHARTRES METROPOLE TRIATHLON Senior</v>
          </cell>
          <cell r="C1107" t="str">
            <v>B60127C0060527MS4FRA</v>
          </cell>
          <cell r="D1107" t="str">
            <v>Arnaud</v>
          </cell>
          <cell r="E1107" t="str">
            <v>MAGUET</v>
          </cell>
          <cell r="F1107" t="str">
            <v>29/06/1983</v>
          </cell>
          <cell r="G1107" t="str">
            <v>m</v>
          </cell>
          <cell r="H1107" t="str">
            <v>CHARTRES METROPOLE TRIATHLON</v>
          </cell>
          <cell r="I1107" t="str">
            <v>B - Lic. club - Compétition - S. &amp; V.</v>
          </cell>
          <cell r="J1107" t="str">
            <v>Senior</v>
          </cell>
        </row>
        <row r="1108">
          <cell r="A1108" t="str">
            <v>Jean Marie HERVIEU</v>
          </cell>
          <cell r="B1108" t="str">
            <v>CHARTRES METROPOLE TRIATHLON Vétéran</v>
          </cell>
          <cell r="C1108" t="str">
            <v>B80587C0060527MV2FRA</v>
          </cell>
          <cell r="D1108" t="str">
            <v>Jean Marie</v>
          </cell>
          <cell r="E1108" t="str">
            <v>HERVIEU</v>
          </cell>
          <cell r="F1108" t="str">
            <v>08/10/1974</v>
          </cell>
          <cell r="G1108" t="str">
            <v>m</v>
          </cell>
          <cell r="H1108" t="str">
            <v>CHARTRES METROPOLE TRIATHLON</v>
          </cell>
          <cell r="I1108" t="str">
            <v>B - Lic. club - Compétition - S. &amp; V.</v>
          </cell>
          <cell r="J1108" t="str">
            <v>Vétéran</v>
          </cell>
        </row>
        <row r="1109">
          <cell r="A1109" t="str">
            <v>Come DARRAS</v>
          </cell>
          <cell r="B1109" t="str">
            <v>CHARTRES METROPOLE TRIATHLON Mini-Poussin</v>
          </cell>
          <cell r="C1109" t="str">
            <v>B98802C0060527MMPFRA</v>
          </cell>
          <cell r="D1109" t="str">
            <v>Come</v>
          </cell>
          <cell r="E1109" t="str">
            <v>DARRAS</v>
          </cell>
          <cell r="F1109" t="str">
            <v>02/05/2016</v>
          </cell>
          <cell r="G1109" t="str">
            <v>m</v>
          </cell>
          <cell r="H1109" t="str">
            <v>CHARTRES METROPOLE TRIATHLON</v>
          </cell>
          <cell r="I1109" t="str">
            <v>A - Lic. club - Compétition - Jeune</v>
          </cell>
          <cell r="J1109" t="str">
            <v>Mini-Poussin</v>
          </cell>
        </row>
        <row r="1110">
          <cell r="A1110" t="str">
            <v>Anais GUERNET</v>
          </cell>
          <cell r="B1110" t="str">
            <v>CHARTRES METROPOLE TRIATHLON Senior</v>
          </cell>
          <cell r="C1110" t="str">
            <v>B25487C0060527FS2FRA</v>
          </cell>
          <cell r="D1110" t="str">
            <v>Anais</v>
          </cell>
          <cell r="E1110" t="str">
            <v>GUERNET</v>
          </cell>
          <cell r="F1110" t="str">
            <v>06/08/1993</v>
          </cell>
          <cell r="G1110" t="str">
            <v>f</v>
          </cell>
          <cell r="H1110" t="str">
            <v>CHARTRES METROPOLE TRIATHLON</v>
          </cell>
          <cell r="I1110" t="str">
            <v>B - Lic. club - Compétition - S. &amp; V.</v>
          </cell>
          <cell r="J1110" t="str">
            <v>Senior</v>
          </cell>
        </row>
        <row r="1111">
          <cell r="A1111" t="str">
            <v>Elie BRZEZINSKI</v>
          </cell>
          <cell r="B1111" t="str">
            <v>CHARTRES METROPOLE TRIATHLON Senior</v>
          </cell>
          <cell r="C1111" t="str">
            <v>B99668C0060527MS1FRA</v>
          </cell>
          <cell r="D1111" t="str">
            <v>Elie</v>
          </cell>
          <cell r="E1111" t="str">
            <v>BRZEZINSKI</v>
          </cell>
          <cell r="F1111" t="str">
            <v>23/02/1998</v>
          </cell>
          <cell r="G1111" t="str">
            <v>m</v>
          </cell>
          <cell r="H1111" t="str">
            <v>CHARTRES METROPOLE TRIATHLON</v>
          </cell>
          <cell r="I1111" t="str">
            <v>B - Lic. club - Compétition - S. &amp; V.</v>
          </cell>
          <cell r="J1111" t="str">
            <v>Senior</v>
          </cell>
        </row>
        <row r="1112">
          <cell r="A1112" t="str">
            <v>Stephanie DESNOTS</v>
          </cell>
          <cell r="B1112" t="str">
            <v>CHARTRES METROPOLE TRIATHLON Vétéran</v>
          </cell>
          <cell r="C1112" t="str">
            <v>A57137L0060527FV2FRA</v>
          </cell>
          <cell r="D1112" t="str">
            <v>Stephanie</v>
          </cell>
          <cell r="E1112" t="str">
            <v>DESNOTS</v>
          </cell>
          <cell r="F1112" t="str">
            <v>03/12/1973</v>
          </cell>
          <cell r="G1112" t="str">
            <v>f</v>
          </cell>
          <cell r="H1112" t="str">
            <v>CHARTRES METROPOLE TRIATHLON</v>
          </cell>
          <cell r="I1112" t="str">
            <v>D - Licence club - Loisir - S. &amp; V.</v>
          </cell>
          <cell r="J1112" t="str">
            <v>Vétéran</v>
          </cell>
        </row>
        <row r="1113">
          <cell r="A1113" t="str">
            <v>Guillaume LEFEVRE</v>
          </cell>
          <cell r="B1113" t="str">
            <v>CHARTRES METROPOLE TRIATHLON Senior</v>
          </cell>
          <cell r="C1113" t="str">
            <v>B96591C0060527MS4FRA</v>
          </cell>
          <cell r="D1113" t="str">
            <v>Guillaume</v>
          </cell>
          <cell r="E1113" t="str">
            <v>LEFEVRE</v>
          </cell>
          <cell r="F1113" t="str">
            <v>13/01/1983</v>
          </cell>
          <cell r="G1113" t="str">
            <v>m</v>
          </cell>
          <cell r="H1113" t="str">
            <v>CHARTRES METROPOLE TRIATHLON</v>
          </cell>
          <cell r="I1113" t="str">
            <v>B - Lic. club - Compétition - S. &amp; V.</v>
          </cell>
          <cell r="J1113" t="str">
            <v>Senior</v>
          </cell>
        </row>
        <row r="1114">
          <cell r="A1114" t="str">
            <v>LAURENT MEUTELET</v>
          </cell>
          <cell r="B1114" t="str">
            <v>CHARTRES METROPOLE TRIATHLON Vétéran</v>
          </cell>
          <cell r="C1114" t="str">
            <v>A28940D0060527MV2FRA</v>
          </cell>
          <cell r="D1114" t="str">
            <v>LAURENT</v>
          </cell>
          <cell r="E1114" t="str">
            <v>MEUTELET</v>
          </cell>
          <cell r="F1114" t="str">
            <v>15/09/1973</v>
          </cell>
          <cell r="G1114" t="str">
            <v>m</v>
          </cell>
          <cell r="H1114" t="str">
            <v>CHARTRES METROPOLE TRIATHLON</v>
          </cell>
          <cell r="I1114" t="str">
            <v>G - Lic. club - Dirigeant</v>
          </cell>
          <cell r="J1114" t="str">
            <v>Vétéran</v>
          </cell>
        </row>
        <row r="1115">
          <cell r="A1115" t="str">
            <v>Mathieu SIMON</v>
          </cell>
          <cell r="B1115" t="str">
            <v>CHARTRES METROPOLE TRIATHLON Senior</v>
          </cell>
          <cell r="C1115" t="str">
            <v>C07468C0060527MS3FRA</v>
          </cell>
          <cell r="D1115" t="str">
            <v>Mathieu</v>
          </cell>
          <cell r="E1115" t="str">
            <v>SIMON</v>
          </cell>
          <cell r="F1115" t="str">
            <v>04/05/1992</v>
          </cell>
          <cell r="G1115" t="str">
            <v>m</v>
          </cell>
          <cell r="H1115" t="str">
            <v>CHARTRES METROPOLE TRIATHLON</v>
          </cell>
          <cell r="I1115" t="str">
            <v>B - Lic. club - Compétition - S. &amp; V.</v>
          </cell>
          <cell r="J1115" t="str">
            <v>Senior</v>
          </cell>
        </row>
        <row r="1116">
          <cell r="A1116" t="str">
            <v>Xavier SUREAU</v>
          </cell>
          <cell r="B1116" t="str">
            <v>CHARTRES METROPOLE TRIATHLON Vétéran</v>
          </cell>
          <cell r="C1116" t="str">
            <v>B08360C0060527MV1FRA</v>
          </cell>
          <cell r="D1116" t="str">
            <v>Xavier</v>
          </cell>
          <cell r="E1116" t="str">
            <v>SUREAU</v>
          </cell>
          <cell r="F1116" t="str">
            <v>11/03/1978</v>
          </cell>
          <cell r="G1116" t="str">
            <v>m</v>
          </cell>
          <cell r="H1116" t="str">
            <v>CHARTRES METROPOLE TRIATHLON</v>
          </cell>
          <cell r="I1116" t="str">
            <v>B - Lic. club - Compétition - S. &amp; V.</v>
          </cell>
          <cell r="J1116" t="str">
            <v>Vétéran</v>
          </cell>
        </row>
        <row r="1117">
          <cell r="A1117" t="str">
            <v>CHRISTINE PATTE SUCHETET</v>
          </cell>
          <cell r="B1117" t="str">
            <v>CHARTRES METROPOLE TRIATHLON Vétéran</v>
          </cell>
          <cell r="C1117" t="str">
            <v>B08912C0060527FV3FRA</v>
          </cell>
          <cell r="D1117" t="str">
            <v>CHRISTINE</v>
          </cell>
          <cell r="E1117" t="str">
            <v>PATTE SUCHETET</v>
          </cell>
          <cell r="F1117" t="str">
            <v>17/05/1971</v>
          </cell>
          <cell r="G1117" t="str">
            <v>f</v>
          </cell>
          <cell r="H1117" t="str">
            <v>CHARTRES METROPOLE TRIATHLON</v>
          </cell>
          <cell r="I1117" t="str">
            <v>B - Lic. club - Compétition - S. &amp; V.</v>
          </cell>
          <cell r="J1117" t="str">
            <v>Vétéran</v>
          </cell>
        </row>
        <row r="1118">
          <cell r="A1118" t="str">
            <v>Louise PAVIOT</v>
          </cell>
          <cell r="B1118" t="str">
            <v>CHARTRES METROPOLE TRIATHLON Mini-Poussin</v>
          </cell>
          <cell r="C1118" t="str">
            <v>C01635C0060527FMPFRA</v>
          </cell>
          <cell r="D1118" t="str">
            <v>Louise</v>
          </cell>
          <cell r="E1118" t="str">
            <v>PAVIOT</v>
          </cell>
          <cell r="F1118" t="str">
            <v>17/03/2015</v>
          </cell>
          <cell r="G1118" t="str">
            <v>f</v>
          </cell>
          <cell r="H1118" t="str">
            <v>CHARTRES METROPOLE TRIATHLON</v>
          </cell>
          <cell r="I1118" t="str">
            <v>A - Lic. club - Compétition - Jeune</v>
          </cell>
          <cell r="J1118" t="str">
            <v>Mini-Poussin</v>
          </cell>
        </row>
        <row r="1119">
          <cell r="A1119" t="str">
            <v>Laetitia NEVEU</v>
          </cell>
          <cell r="B1119" t="str">
            <v>CHARTRES METROPOLE TRIATHLON Vétéran</v>
          </cell>
          <cell r="C1119" t="str">
            <v>C01687L0060527FV1FRA</v>
          </cell>
          <cell r="D1119" t="str">
            <v>Laetitia</v>
          </cell>
          <cell r="E1119" t="str">
            <v>NEVEU</v>
          </cell>
          <cell r="F1119" t="str">
            <v>01/04/1978</v>
          </cell>
          <cell r="G1119" t="str">
            <v>f</v>
          </cell>
          <cell r="H1119" t="str">
            <v>CHARTRES METROPOLE TRIATHLON</v>
          </cell>
          <cell r="I1119" t="str">
            <v>D - Licence club - Loisir - S. &amp; V.</v>
          </cell>
          <cell r="J1119" t="str">
            <v>Vétéran</v>
          </cell>
        </row>
        <row r="1120">
          <cell r="A1120" t="str">
            <v>Francis RAMIREZ</v>
          </cell>
          <cell r="B1120" t="str">
            <v>CHARTRES METROPOLE TRIATHLON Vétéran</v>
          </cell>
          <cell r="C1120" t="str">
            <v>B69034D0060527MV7FRA</v>
          </cell>
          <cell r="D1120" t="str">
            <v>Francis</v>
          </cell>
          <cell r="E1120" t="str">
            <v>RAMIREZ</v>
          </cell>
          <cell r="F1120" t="str">
            <v>21/06/1952</v>
          </cell>
          <cell r="G1120" t="str">
            <v>m</v>
          </cell>
          <cell r="H1120" t="str">
            <v>CHARTRES METROPOLE TRIATHLON</v>
          </cell>
          <cell r="I1120" t="str">
            <v>G - Lic. club - Dirigeant</v>
          </cell>
          <cell r="J1120" t="str">
            <v>Vétéran</v>
          </cell>
        </row>
        <row r="1121">
          <cell r="A1121" t="str">
            <v>MORGANE RAMIREZ</v>
          </cell>
          <cell r="B1121" t="str">
            <v>CHARTRES METROPOLE TRIATHLON Cadet</v>
          </cell>
          <cell r="C1121" t="str">
            <v>B28103L0060527FCAFRA</v>
          </cell>
          <cell r="D1121" t="str">
            <v>MORGANE</v>
          </cell>
          <cell r="E1121" t="str">
            <v>RAMIREZ</v>
          </cell>
          <cell r="F1121" t="str">
            <v>22/07/2006</v>
          </cell>
          <cell r="G1121" t="str">
            <v>f</v>
          </cell>
          <cell r="H1121" t="str">
            <v>CHARTRES METROPOLE TRIATHLON</v>
          </cell>
          <cell r="I1121" t="str">
            <v>C - Lic. club - Loisir - Jeune</v>
          </cell>
          <cell r="J1121" t="str">
            <v>Cadet</v>
          </cell>
        </row>
        <row r="1122">
          <cell r="A1122" t="str">
            <v>Patricia PLATON</v>
          </cell>
          <cell r="B1122" t="str">
            <v>CHARTRES METROPOLE TRIATHLON Vétéran</v>
          </cell>
          <cell r="C1122" t="str">
            <v>B83640C0060527FV3FRA</v>
          </cell>
          <cell r="D1122" t="str">
            <v>Patricia</v>
          </cell>
          <cell r="E1122" t="str">
            <v>PLATON</v>
          </cell>
          <cell r="F1122" t="str">
            <v>14/01/1968</v>
          </cell>
          <cell r="G1122" t="str">
            <v>f</v>
          </cell>
          <cell r="H1122" t="str">
            <v>CHARTRES METROPOLE TRIATHLON</v>
          </cell>
          <cell r="I1122" t="str">
            <v>B - Lic. club - Compétition - S. &amp; V.</v>
          </cell>
          <cell r="J1122" t="str">
            <v>Vétéran</v>
          </cell>
        </row>
        <row r="1123">
          <cell r="A1123" t="str">
            <v>Cozian MIKAEL</v>
          </cell>
          <cell r="B1123" t="str">
            <v>CHARTRES METROPOLE TRIATHLON Vétéran</v>
          </cell>
          <cell r="C1123" t="str">
            <v>C03686C0060527MV2FRA</v>
          </cell>
          <cell r="D1123" t="str">
            <v>Cozian</v>
          </cell>
          <cell r="E1123" t="str">
            <v>MIKAEL</v>
          </cell>
          <cell r="F1123" t="str">
            <v>20/02/1973</v>
          </cell>
          <cell r="G1123" t="str">
            <v>m</v>
          </cell>
          <cell r="H1123" t="str">
            <v>CHARTRES METROPOLE TRIATHLON</v>
          </cell>
          <cell r="I1123" t="str">
            <v>B - Lic. club - Compétition - S. &amp; V.</v>
          </cell>
          <cell r="J1123" t="str">
            <v>Vétéran</v>
          </cell>
        </row>
        <row r="1124">
          <cell r="A1124" t="str">
            <v>Vincent TRAUTMANN</v>
          </cell>
          <cell r="B1124" t="str">
            <v>CHARTRES METROPOLE TRIATHLON Senior</v>
          </cell>
          <cell r="C1124" t="str">
            <v>C00634L0060527MS4FRA</v>
          </cell>
          <cell r="D1124" t="str">
            <v>Vincent</v>
          </cell>
          <cell r="E1124" t="str">
            <v>TRAUTMANN</v>
          </cell>
          <cell r="F1124" t="str">
            <v>17/09/1987</v>
          </cell>
          <cell r="G1124" t="str">
            <v>m</v>
          </cell>
          <cell r="H1124" t="str">
            <v>CHARTRES METROPOLE TRIATHLON</v>
          </cell>
          <cell r="I1124" t="str">
            <v>D - Licence club - Loisir - S. &amp; V.</v>
          </cell>
          <cell r="J1124" t="str">
            <v>Senior</v>
          </cell>
        </row>
        <row r="1125">
          <cell r="A1125" t="str">
            <v>JEAN CHARLES PICHOT</v>
          </cell>
          <cell r="B1125" t="str">
            <v>CHARTRES METROPOLE TRIATHLON Vétéran</v>
          </cell>
          <cell r="C1125" t="str">
            <v>B37121C0060527MV3FRA</v>
          </cell>
          <cell r="D1125" t="str">
            <v>JEAN CHARLES</v>
          </cell>
          <cell r="E1125" t="str">
            <v>PICHOT</v>
          </cell>
          <cell r="F1125" t="str">
            <v>01/06/1970</v>
          </cell>
          <cell r="G1125" t="str">
            <v>m</v>
          </cell>
          <cell r="H1125" t="str">
            <v>CHARTRES METROPOLE TRIATHLON</v>
          </cell>
          <cell r="I1125" t="str">
            <v>B - Lic. club - Compétition - S. &amp; V.</v>
          </cell>
          <cell r="J1125" t="str">
            <v>Vétéran</v>
          </cell>
        </row>
        <row r="1126">
          <cell r="A1126" t="str">
            <v>CHRISTOPHE RUBY</v>
          </cell>
          <cell r="B1126" t="str">
            <v>CHARTRES METROPOLE TRIATHLON Vétéran</v>
          </cell>
          <cell r="C1126" t="str">
            <v>A28990C0060527MV3FRA</v>
          </cell>
          <cell r="D1126" t="str">
            <v>CHRISTOPHE</v>
          </cell>
          <cell r="E1126" t="str">
            <v>RUBY</v>
          </cell>
          <cell r="F1126" t="str">
            <v>26/11/1970</v>
          </cell>
          <cell r="G1126" t="str">
            <v>m</v>
          </cell>
          <cell r="H1126" t="str">
            <v>CHARTRES METROPOLE TRIATHLON</v>
          </cell>
          <cell r="I1126" t="str">
            <v>B - Lic. club - Compétition - S. &amp; V.</v>
          </cell>
          <cell r="J1126" t="str">
            <v>Vétéran</v>
          </cell>
        </row>
        <row r="1127">
          <cell r="A1127" t="str">
            <v>LOGAN RIVALLAIN</v>
          </cell>
          <cell r="B1127" t="str">
            <v>CHARTRES METROPOLE TRIATHLON Senior</v>
          </cell>
          <cell r="C1127" t="str">
            <v>B09293C0060527MS3FRA</v>
          </cell>
          <cell r="D1127" t="str">
            <v>LOGAN</v>
          </cell>
          <cell r="E1127" t="str">
            <v>RIVALLAIN</v>
          </cell>
          <cell r="F1127" t="str">
            <v>23/09/1988</v>
          </cell>
          <cell r="G1127" t="str">
            <v>m</v>
          </cell>
          <cell r="H1127" t="str">
            <v>CHARTRES METROPOLE TRIATHLON</v>
          </cell>
          <cell r="I1127" t="str">
            <v>B - Lic. club - Compétition - S. &amp; V.</v>
          </cell>
          <cell r="J1127" t="str">
            <v>Senior</v>
          </cell>
        </row>
        <row r="1128">
          <cell r="A1128" t="str">
            <v>Celine ROCHE</v>
          </cell>
          <cell r="B1128" t="str">
            <v>CHARTRES METROPOLE TRIATHLON Vétéran</v>
          </cell>
          <cell r="C1128" t="str">
            <v>C01419L0060527FV1FRA</v>
          </cell>
          <cell r="D1128" t="str">
            <v>Celine</v>
          </cell>
          <cell r="E1128" t="str">
            <v>ROCHE</v>
          </cell>
          <cell r="F1128" t="str">
            <v>11/03/1981</v>
          </cell>
          <cell r="G1128" t="str">
            <v>f</v>
          </cell>
          <cell r="H1128" t="str">
            <v>CHARTRES METROPOLE TRIATHLON</v>
          </cell>
          <cell r="I1128" t="str">
            <v>D - Licence club - Loisir - S. &amp; V.</v>
          </cell>
          <cell r="J1128" t="str">
            <v>Vétéran</v>
          </cell>
        </row>
        <row r="1129">
          <cell r="A1129" t="str">
            <v>Frederic PATTE SUCHETET</v>
          </cell>
          <cell r="B1129" t="str">
            <v>CHARTRES METROPOLE TRIATHLON Vétéran</v>
          </cell>
          <cell r="C1129" t="str">
            <v>B06645C0060527MV3FRA</v>
          </cell>
          <cell r="D1129" t="str">
            <v>Frederic</v>
          </cell>
          <cell r="E1129" t="str">
            <v>PATTE SUCHETET</v>
          </cell>
          <cell r="F1129" t="str">
            <v>09/02/1971</v>
          </cell>
          <cell r="G1129" t="str">
            <v>m</v>
          </cell>
          <cell r="H1129" t="str">
            <v>CHARTRES METROPOLE TRIATHLON</v>
          </cell>
          <cell r="I1129" t="str">
            <v>B - Lic. club - Compétition - S. &amp; V.</v>
          </cell>
          <cell r="J1129" t="str">
            <v>Vétéran</v>
          </cell>
        </row>
        <row r="1130">
          <cell r="A1130" t="str">
            <v>CAROLINE WATHY</v>
          </cell>
          <cell r="B1130" t="str">
            <v>CHARTRES METROPOLE TRIATHLON Vétéran</v>
          </cell>
          <cell r="C1130" t="str">
            <v>A29011C0060527FV1FRA</v>
          </cell>
          <cell r="D1130" t="str">
            <v>CAROLINE</v>
          </cell>
          <cell r="E1130" t="str">
            <v>WATHY</v>
          </cell>
          <cell r="F1130" t="str">
            <v>27/10/1982</v>
          </cell>
          <cell r="G1130" t="str">
            <v>f</v>
          </cell>
          <cell r="H1130" t="str">
            <v>CHARTRES METROPOLE TRIATHLON</v>
          </cell>
          <cell r="I1130" t="str">
            <v>B - Lic. club - Compétition - S. &amp; V.</v>
          </cell>
          <cell r="J1130" t="str">
            <v>Vétéran</v>
          </cell>
        </row>
        <row r="1131">
          <cell r="A1131" t="str">
            <v>Sebastien PICHOT</v>
          </cell>
          <cell r="B1131" t="str">
            <v>CHARTRES METROPOLE TRIATHLON Vétéran</v>
          </cell>
          <cell r="C1131" t="str">
            <v>A85902D0060527MV3FRA</v>
          </cell>
          <cell r="D1131" t="str">
            <v>Sebastien</v>
          </cell>
          <cell r="E1131" t="str">
            <v>PICHOT</v>
          </cell>
          <cell r="F1131" t="str">
            <v>19/04/1969</v>
          </cell>
          <cell r="G1131" t="str">
            <v>m</v>
          </cell>
          <cell r="H1131" t="str">
            <v>CHARTRES METROPOLE TRIATHLON</v>
          </cell>
          <cell r="I1131" t="str">
            <v>G - Lic. club - Dirigeant</v>
          </cell>
          <cell r="J1131" t="str">
            <v>Vétéran</v>
          </cell>
        </row>
        <row r="1132">
          <cell r="A1132" t="str">
            <v>FABIENNE TRICHARD</v>
          </cell>
          <cell r="B1132" t="str">
            <v>CHARTRES METROPOLE TRIATHLON Vétéran</v>
          </cell>
          <cell r="C1132" t="str">
            <v>A63632C0060527FV2FRA</v>
          </cell>
          <cell r="D1132" t="str">
            <v>FABIENNE</v>
          </cell>
          <cell r="E1132" t="str">
            <v>TRICHARD</v>
          </cell>
          <cell r="F1132" t="str">
            <v>02/09/1975</v>
          </cell>
          <cell r="G1132" t="str">
            <v>f</v>
          </cell>
          <cell r="H1132" t="str">
            <v>CHARTRES METROPOLE TRIATHLON</v>
          </cell>
          <cell r="I1132" t="str">
            <v>B - Lic. club - Compétition - S. &amp; V.</v>
          </cell>
          <cell r="J1132" t="str">
            <v>Vétéran</v>
          </cell>
        </row>
        <row r="1133">
          <cell r="A1133" t="str">
            <v>Alicia THEBAUD</v>
          </cell>
          <cell r="B1133" t="str">
            <v>CHARTRES METROPOLE TRIATHLON Senior</v>
          </cell>
          <cell r="C1133" t="str">
            <v>B63194C0060527FS3FRA</v>
          </cell>
          <cell r="D1133" t="str">
            <v>Alicia</v>
          </cell>
          <cell r="E1133" t="str">
            <v>THEBAUD</v>
          </cell>
          <cell r="F1133" t="str">
            <v>07/12/1990</v>
          </cell>
          <cell r="G1133" t="str">
            <v>f</v>
          </cell>
          <cell r="H1133" t="str">
            <v>CHARTRES METROPOLE TRIATHLON</v>
          </cell>
          <cell r="I1133" t="str">
            <v>B - Lic. club - Compétition - S. &amp; V.</v>
          </cell>
          <cell r="J1133" t="str">
            <v>Senior</v>
          </cell>
        </row>
        <row r="1134">
          <cell r="A1134" t="str">
            <v>THIERRY SAUSSE</v>
          </cell>
          <cell r="B1134" t="str">
            <v>CHARTRES METROPOLE TRIATHLON Vétéran</v>
          </cell>
          <cell r="C1134" t="str">
            <v>A29012L0060527MV4FRA</v>
          </cell>
          <cell r="D1134" t="str">
            <v>THIERRY</v>
          </cell>
          <cell r="E1134" t="str">
            <v>SAUSSE</v>
          </cell>
          <cell r="F1134" t="str">
            <v>26/07/1964</v>
          </cell>
          <cell r="G1134" t="str">
            <v>m</v>
          </cell>
          <cell r="H1134" t="str">
            <v>CHARTRES METROPOLE TRIATHLON</v>
          </cell>
          <cell r="I1134" t="str">
            <v>D - Licence club - Loisir - S. &amp; V.</v>
          </cell>
          <cell r="J1134" t="str">
            <v>Vétéran</v>
          </cell>
        </row>
        <row r="1135">
          <cell r="A1135" t="str">
            <v>Dimitri TREVISIOL</v>
          </cell>
          <cell r="B1135" t="str">
            <v>CHARTRES METROPOLE TRIATHLON Senior</v>
          </cell>
          <cell r="C1135" t="str">
            <v>B42994C0060527MS3FRA</v>
          </cell>
          <cell r="D1135" t="str">
            <v>Dimitri</v>
          </cell>
          <cell r="E1135" t="str">
            <v>TREVISIOL</v>
          </cell>
          <cell r="F1135" t="str">
            <v>14/03/1991</v>
          </cell>
          <cell r="G1135" t="str">
            <v>m</v>
          </cell>
          <cell r="H1135" t="str">
            <v>CHARTRES METROPOLE TRIATHLON</v>
          </cell>
          <cell r="I1135" t="str">
            <v>B - Lic. club - Compétition - S. &amp; V.</v>
          </cell>
          <cell r="J1135" t="str">
            <v>Senior</v>
          </cell>
        </row>
        <row r="1136">
          <cell r="A1136" t="str">
            <v>ELODIE RIGAULT</v>
          </cell>
          <cell r="B1136" t="str">
            <v>CHARTRES METROPOLE TRIATHLON Senior</v>
          </cell>
          <cell r="C1136" t="str">
            <v>B99537L0060527FS4FRA</v>
          </cell>
          <cell r="D1136" t="str">
            <v>ELODIE</v>
          </cell>
          <cell r="E1136" t="str">
            <v>RIGAULT</v>
          </cell>
          <cell r="F1136" t="str">
            <v>27/08/1985</v>
          </cell>
          <cell r="G1136" t="str">
            <v>f</v>
          </cell>
          <cell r="H1136" t="str">
            <v>CHARTRES METROPOLE TRIATHLON</v>
          </cell>
          <cell r="I1136" t="str">
            <v>D - Licence club - Loisir - S. &amp; V.</v>
          </cell>
          <cell r="J1136" t="str">
            <v>Senior</v>
          </cell>
        </row>
        <row r="1137">
          <cell r="A1137" t="str">
            <v>Manon ANDRE</v>
          </cell>
          <cell r="B1137" t="str">
            <v>T.C. JOUE LES TOURS Pupille</v>
          </cell>
          <cell r="C1137" t="str">
            <v>B84870C0060524FPUFRA</v>
          </cell>
          <cell r="D1137" t="str">
            <v>Manon</v>
          </cell>
          <cell r="E1137" t="str">
            <v>ANDRE</v>
          </cell>
          <cell r="F1137" t="str">
            <v>04/11/2012</v>
          </cell>
          <cell r="G1137" t="str">
            <v>f</v>
          </cell>
          <cell r="H1137" t="str">
            <v>T.C. JOUE LES TOURS</v>
          </cell>
          <cell r="I1137" t="str">
            <v>A - Lic. club - Compétition - Jeune</v>
          </cell>
          <cell r="J1137" t="str">
            <v>Pupille</v>
          </cell>
        </row>
        <row r="1138">
          <cell r="A1138" t="str">
            <v>CHARLES MEME</v>
          </cell>
          <cell r="B1138" t="str">
            <v>T.C. JOUE LES TOURS Senior</v>
          </cell>
          <cell r="C1138" t="str">
            <v>A28662C0060524MS1FRA</v>
          </cell>
          <cell r="D1138" t="str">
            <v>CHARLES</v>
          </cell>
          <cell r="E1138" t="str">
            <v>MEME</v>
          </cell>
          <cell r="F1138" t="str">
            <v>17/03/2000</v>
          </cell>
          <cell r="G1138" t="str">
            <v>m</v>
          </cell>
          <cell r="H1138" t="str">
            <v>T.C. JOUE LES TOURS</v>
          </cell>
          <cell r="I1138" t="str">
            <v>B - Lic. club - Compétition - S. &amp; V.</v>
          </cell>
          <cell r="J1138" t="str">
            <v>Senior</v>
          </cell>
        </row>
        <row r="1139">
          <cell r="A1139" t="str">
            <v>Laurent LE MERDY</v>
          </cell>
          <cell r="B1139" t="str">
            <v>T.C. JOUE LES TOURS Senior</v>
          </cell>
          <cell r="C1139" t="str">
            <v>C02769C0060524MS4FRA</v>
          </cell>
          <cell r="D1139" t="str">
            <v>Laurent</v>
          </cell>
          <cell r="E1139" t="str">
            <v>LE MERDY</v>
          </cell>
          <cell r="F1139" t="str">
            <v>07/02/1986</v>
          </cell>
          <cell r="G1139" t="str">
            <v>m</v>
          </cell>
          <cell r="H1139" t="str">
            <v>T.C. JOUE LES TOURS</v>
          </cell>
          <cell r="I1139" t="str">
            <v>B - Lic. club - Compétition - S. &amp; V.</v>
          </cell>
          <cell r="J1139" t="str">
            <v>Senior</v>
          </cell>
        </row>
        <row r="1140">
          <cell r="A1140" t="str">
            <v>JULIEN COTTENCEAU</v>
          </cell>
          <cell r="B1140" t="str">
            <v>T.C. JOUE LES TOURS Vétéran</v>
          </cell>
          <cell r="C1140" t="str">
            <v>A28638C0060524MV1FRA</v>
          </cell>
          <cell r="D1140" t="str">
            <v>JULIEN</v>
          </cell>
          <cell r="E1140" t="str">
            <v>COTTENCEAU</v>
          </cell>
          <cell r="F1140" t="str">
            <v>15/05/1982</v>
          </cell>
          <cell r="G1140" t="str">
            <v>m</v>
          </cell>
          <cell r="H1140" t="str">
            <v>T.C. JOUE LES TOURS</v>
          </cell>
          <cell r="I1140" t="str">
            <v>B - Lic. club - Compétition - S. &amp; V.</v>
          </cell>
          <cell r="J1140" t="str">
            <v>Vétéran</v>
          </cell>
        </row>
        <row r="1141">
          <cell r="A1141" t="str">
            <v>GILLES RABASSE</v>
          </cell>
          <cell r="B1141" t="str">
            <v>T.C. JOUE LES TOURS Vétéran</v>
          </cell>
          <cell r="C1141" t="str">
            <v>A28622C0060524MV3FRA</v>
          </cell>
          <cell r="D1141" t="str">
            <v>GILLES</v>
          </cell>
          <cell r="E1141" t="str">
            <v>RABASSE</v>
          </cell>
          <cell r="F1141" t="str">
            <v>03/02/1970</v>
          </cell>
          <cell r="G1141" t="str">
            <v>m</v>
          </cell>
          <cell r="H1141" t="str">
            <v>T.C. JOUE LES TOURS</v>
          </cell>
          <cell r="I1141" t="str">
            <v>B - Lic. club - Compétition - S. &amp; V.</v>
          </cell>
          <cell r="J1141" t="str">
            <v>Vétéran</v>
          </cell>
        </row>
        <row r="1142">
          <cell r="A1142" t="str">
            <v>Romain LEVESQUE</v>
          </cell>
          <cell r="B1142" t="str">
            <v>T.C. JOUE LES TOURS Senior</v>
          </cell>
          <cell r="C1142" t="str">
            <v>B84433L0060524MS3FRA</v>
          </cell>
          <cell r="D1142" t="str">
            <v>Romain</v>
          </cell>
          <cell r="E1142" t="str">
            <v>LEVESQUE</v>
          </cell>
          <cell r="F1142" t="str">
            <v>05/06/1992</v>
          </cell>
          <cell r="G1142" t="str">
            <v>m</v>
          </cell>
          <cell r="H1142" t="str">
            <v>T.C. JOUE LES TOURS</v>
          </cell>
          <cell r="I1142" t="str">
            <v>D - Licence club - Loisir - S. &amp; V.</v>
          </cell>
          <cell r="J1142" t="str">
            <v>Senior</v>
          </cell>
        </row>
        <row r="1143">
          <cell r="A1143" t="str">
            <v>Julie CORTES</v>
          </cell>
          <cell r="B1143" t="str">
            <v>T.C. JOUE LES TOURS Senior</v>
          </cell>
          <cell r="C1143" t="str">
            <v>C05387L0060524FS3FRA</v>
          </cell>
          <cell r="D1143" t="str">
            <v>Julie</v>
          </cell>
          <cell r="E1143" t="str">
            <v>CORTES</v>
          </cell>
          <cell r="F1143" t="str">
            <v>17/11/1990</v>
          </cell>
          <cell r="G1143" t="str">
            <v>f</v>
          </cell>
          <cell r="H1143" t="str">
            <v>T.C. JOUE LES TOURS</v>
          </cell>
          <cell r="I1143" t="str">
            <v>D - Licence club - Loisir - S. &amp; V.</v>
          </cell>
          <cell r="J1143" t="str">
            <v>Senior</v>
          </cell>
        </row>
        <row r="1144">
          <cell r="A1144" t="str">
            <v>Josephine DUMEZ</v>
          </cell>
          <cell r="B1144" t="str">
            <v>T.C. JOUE LES TOURS Senior</v>
          </cell>
          <cell r="C1144" t="str">
            <v>C07533L0060524FS2FRA</v>
          </cell>
          <cell r="D1144" t="str">
            <v>Josephine</v>
          </cell>
          <cell r="E1144" t="str">
            <v>DUMEZ</v>
          </cell>
          <cell r="F1144" t="str">
            <v>03/05/1996</v>
          </cell>
          <cell r="G1144" t="str">
            <v>f</v>
          </cell>
          <cell r="H1144" t="str">
            <v>T.C. JOUE LES TOURS</v>
          </cell>
          <cell r="I1144" t="str">
            <v>D - Licence club - Loisir - S. &amp; V.</v>
          </cell>
          <cell r="J1144" t="str">
            <v>Senior</v>
          </cell>
        </row>
        <row r="1145">
          <cell r="A1145" t="str">
            <v>BENOIT SAVARY</v>
          </cell>
          <cell r="B1145" t="str">
            <v>T.C. JOUE LES TOURS Vétéran</v>
          </cell>
          <cell r="C1145" t="str">
            <v>A28686C0060524MV3FRA</v>
          </cell>
          <cell r="D1145" t="str">
            <v>BENOIT</v>
          </cell>
          <cell r="E1145" t="str">
            <v>SAVARY</v>
          </cell>
          <cell r="F1145" t="str">
            <v>22/01/1972</v>
          </cell>
          <cell r="G1145" t="str">
            <v>m</v>
          </cell>
          <cell r="H1145" t="str">
            <v>T.C. JOUE LES TOURS</v>
          </cell>
          <cell r="I1145" t="str">
            <v>B - Lic. club - Compétition - S. &amp; V.</v>
          </cell>
          <cell r="J1145" t="str">
            <v>Vétéran</v>
          </cell>
        </row>
        <row r="1146">
          <cell r="A1146" t="str">
            <v>Cyril BORDOT</v>
          </cell>
          <cell r="B1146" t="str">
            <v>T.C. JOUE LES TOURS Vétéran</v>
          </cell>
          <cell r="C1146" t="str">
            <v>B07777C0060524MV2FRA</v>
          </cell>
          <cell r="D1146" t="str">
            <v>Cyril</v>
          </cell>
          <cell r="E1146" t="str">
            <v>BORDOT</v>
          </cell>
          <cell r="F1146" t="str">
            <v>03/09/1974</v>
          </cell>
          <cell r="G1146" t="str">
            <v>m</v>
          </cell>
          <cell r="H1146" t="str">
            <v>T.C. JOUE LES TOURS</v>
          </cell>
          <cell r="I1146" t="str">
            <v>B - Lic. club - Compétition - S. &amp; V.</v>
          </cell>
          <cell r="J1146" t="str">
            <v>Vétéran</v>
          </cell>
        </row>
        <row r="1147">
          <cell r="A1147" t="str">
            <v>MERIADEC MEAUDE</v>
          </cell>
          <cell r="B1147" t="str">
            <v>SAINT AVERTIN SPORTS TRIATHLON 37 Minime</v>
          </cell>
          <cell r="C1147" t="str">
            <v>B70883C0060532MMIFRA</v>
          </cell>
          <cell r="D1147" t="str">
            <v>MERIADEC</v>
          </cell>
          <cell r="E1147" t="str">
            <v>MEAUDE</v>
          </cell>
          <cell r="F1147" t="str">
            <v>18/12/2008</v>
          </cell>
          <cell r="G1147" t="str">
            <v>m</v>
          </cell>
          <cell r="H1147" t="str">
            <v>SAINT AVERTIN SPORTS TRIATHLON 37</v>
          </cell>
          <cell r="I1147" t="str">
            <v>A - Lic. club - Compétition - Jeune</v>
          </cell>
          <cell r="J1147" t="str">
            <v>Minime</v>
          </cell>
        </row>
        <row r="1148">
          <cell r="A1148" t="str">
            <v>THIERRY LESERVOISIER</v>
          </cell>
          <cell r="B1148" t="str">
            <v>SAINT AVERTIN SPORTS TRIATHLON 37 Vétéran</v>
          </cell>
          <cell r="C1148" t="str">
            <v>A29412C0060532MV4FRA</v>
          </cell>
          <cell r="D1148" t="str">
            <v>THIERRY</v>
          </cell>
          <cell r="E1148" t="str">
            <v>LESERVOISIER</v>
          </cell>
          <cell r="F1148" t="str">
            <v>06/03/1965</v>
          </cell>
          <cell r="G1148" t="str">
            <v>m</v>
          </cell>
          <cell r="H1148" t="str">
            <v>SAINT AVERTIN SPORTS TRIATHLON 37</v>
          </cell>
          <cell r="I1148" t="str">
            <v>B - Lic. club - Compétition - S. &amp; V.</v>
          </cell>
          <cell r="J1148" t="str">
            <v>Vétéran</v>
          </cell>
        </row>
        <row r="1149">
          <cell r="A1149" t="str">
            <v>Maelys FARDEAU</v>
          </cell>
          <cell r="B1149" t="str">
            <v>SAINT AVERTIN SPORTS TRIATHLON 37 Senior</v>
          </cell>
          <cell r="C1149" t="str">
            <v>A92279C0060532FS1FRA</v>
          </cell>
          <cell r="D1149" t="str">
            <v>Maelys</v>
          </cell>
          <cell r="E1149" t="str">
            <v>FARDEAU</v>
          </cell>
          <cell r="F1149" t="str">
            <v>31/01/1999</v>
          </cell>
          <cell r="G1149" t="str">
            <v>f</v>
          </cell>
          <cell r="H1149" t="str">
            <v>SAINT AVERTIN SPORTS TRIATHLON 37</v>
          </cell>
          <cell r="I1149" t="str">
            <v>B - Lic. club - Compétition - S. &amp; V.</v>
          </cell>
          <cell r="J1149" t="str">
            <v>Senior</v>
          </cell>
        </row>
        <row r="1150">
          <cell r="A1150" t="str">
            <v>Romain PITON</v>
          </cell>
          <cell r="B1150" t="str">
            <v>SAINT AVERTIN SPORTS TRIATHLON 37 Senior</v>
          </cell>
          <cell r="C1150" t="str">
            <v>A62297C0060532MS4FRA</v>
          </cell>
          <cell r="D1150" t="str">
            <v>Romain</v>
          </cell>
          <cell r="E1150" t="str">
            <v>PITON</v>
          </cell>
          <cell r="F1150" t="str">
            <v>25/01/1986</v>
          </cell>
          <cell r="G1150" t="str">
            <v>m</v>
          </cell>
          <cell r="H1150" t="str">
            <v>SAINT AVERTIN SPORTS TRIATHLON 37</v>
          </cell>
          <cell r="I1150" t="str">
            <v>B - Lic. club - Compétition - S. &amp; V.</v>
          </cell>
          <cell r="J1150" t="str">
            <v>Senior</v>
          </cell>
        </row>
        <row r="1151">
          <cell r="A1151" t="str">
            <v>Matheo NIVET</v>
          </cell>
          <cell r="B1151" t="str">
            <v>SAINT AVERTIN SPORTS TRIATHLON 37 Poussin</v>
          </cell>
          <cell r="C1151" t="str">
            <v>B83018C0060532MPOFRA</v>
          </cell>
          <cell r="D1151" t="str">
            <v>Matheo</v>
          </cell>
          <cell r="E1151" t="str">
            <v>NIVET</v>
          </cell>
          <cell r="F1151" t="str">
            <v>16/05/2013</v>
          </cell>
          <cell r="G1151" t="str">
            <v>m</v>
          </cell>
          <cell r="H1151" t="str">
            <v>SAINT AVERTIN SPORTS TRIATHLON 37</v>
          </cell>
          <cell r="I1151" t="str">
            <v>A - Lic. club - Compétition - Jeune</v>
          </cell>
          <cell r="J1151" t="str">
            <v>Poussin</v>
          </cell>
        </row>
        <row r="1152">
          <cell r="A1152" t="str">
            <v>Yannick LEPAGE</v>
          </cell>
          <cell r="B1152" t="str">
            <v>SAINT AVERTIN SPORTS TRIATHLON 37 Vétéran</v>
          </cell>
          <cell r="C1152" t="str">
            <v>C00077C0060532MV1FRA</v>
          </cell>
          <cell r="D1152" t="str">
            <v>Yannick</v>
          </cell>
          <cell r="E1152" t="str">
            <v>LEPAGE</v>
          </cell>
          <cell r="F1152" t="str">
            <v>07/02/1982</v>
          </cell>
          <cell r="G1152" t="str">
            <v>m</v>
          </cell>
          <cell r="H1152" t="str">
            <v>SAINT AVERTIN SPORTS TRIATHLON 37</v>
          </cell>
          <cell r="I1152" t="str">
            <v>B - Lic. club - Compétition - S. &amp; V.</v>
          </cell>
          <cell r="J1152" t="str">
            <v>Vétéran</v>
          </cell>
        </row>
        <row r="1153">
          <cell r="A1153" t="str">
            <v>Lea SABARD</v>
          </cell>
          <cell r="B1153" t="str">
            <v>SAINT AVERTIN SPORTS TRIATHLON 37 Junior</v>
          </cell>
          <cell r="C1153" t="str">
            <v>B51680C0060532FJUFRA</v>
          </cell>
          <cell r="D1153" t="str">
            <v>Lea</v>
          </cell>
          <cell r="E1153" t="str">
            <v>SABARD</v>
          </cell>
          <cell r="F1153" t="str">
            <v>14/07/2004</v>
          </cell>
          <cell r="G1153" t="str">
            <v>f</v>
          </cell>
          <cell r="H1153" t="str">
            <v>SAINT AVERTIN SPORTS TRIATHLON 37</v>
          </cell>
          <cell r="I1153" t="str">
            <v>A - Lic. club - Compétition - Jeune</v>
          </cell>
          <cell r="J1153" t="str">
            <v>Junior</v>
          </cell>
        </row>
        <row r="1154">
          <cell r="A1154" t="str">
            <v>Bastien DELAUNAY</v>
          </cell>
          <cell r="B1154" t="str">
            <v>SAINT AVERTIN SPORTS TRIATHLON 37 Vétéran</v>
          </cell>
          <cell r="C1154" t="str">
            <v>B40750C0060532MV1FRA</v>
          </cell>
          <cell r="D1154" t="str">
            <v>Bastien</v>
          </cell>
          <cell r="E1154" t="str">
            <v>DELAUNAY</v>
          </cell>
          <cell r="F1154" t="str">
            <v>28/08/1981</v>
          </cell>
          <cell r="G1154" t="str">
            <v>m</v>
          </cell>
          <cell r="H1154" t="str">
            <v>SAINT AVERTIN SPORTS TRIATHLON 37</v>
          </cell>
          <cell r="I1154" t="str">
            <v>B - Lic. club - Compétition - S. &amp; V.</v>
          </cell>
          <cell r="J1154" t="str">
            <v>Vétéran</v>
          </cell>
        </row>
        <row r="1155">
          <cell r="A1155" t="str">
            <v>Gabin HUSSON MUCHER</v>
          </cell>
          <cell r="B1155" t="str">
            <v>SAINT AVERTIN SPORTS TRIATHLON 37 Poussin</v>
          </cell>
          <cell r="C1155" t="str">
            <v>B98406C0060532MPOFRA</v>
          </cell>
          <cell r="D1155" t="str">
            <v>Gabin</v>
          </cell>
          <cell r="E1155" t="str">
            <v>HUSSON MUCHER</v>
          </cell>
          <cell r="F1155" t="str">
            <v>16/09/2014</v>
          </cell>
          <cell r="G1155" t="str">
            <v>m</v>
          </cell>
          <cell r="H1155" t="str">
            <v>SAINT AVERTIN SPORTS TRIATHLON 37</v>
          </cell>
          <cell r="I1155" t="str">
            <v>A - Lic. club - Compétition - Jeune</v>
          </cell>
          <cell r="J1155" t="str">
            <v>Poussin</v>
          </cell>
        </row>
        <row r="1156">
          <cell r="A1156" t="str">
            <v>Charlie SOULARD</v>
          </cell>
          <cell r="B1156" t="str">
            <v>SAINT AVERTIN SPORTS TRIATHLON 37 Benjamin</v>
          </cell>
          <cell r="C1156" t="str">
            <v>B66166C0060532MBEFRA</v>
          </cell>
          <cell r="D1156" t="str">
            <v>Charlie</v>
          </cell>
          <cell r="E1156" t="str">
            <v>SOULARD</v>
          </cell>
          <cell r="F1156" t="str">
            <v>27/03/2010</v>
          </cell>
          <cell r="G1156" t="str">
            <v>m</v>
          </cell>
          <cell r="H1156" t="str">
            <v>SAINT AVERTIN SPORTS TRIATHLON 37</v>
          </cell>
          <cell r="I1156" t="str">
            <v>A - Lic. club - Compétition - Jeune</v>
          </cell>
          <cell r="J1156" t="str">
            <v>Benjamin</v>
          </cell>
        </row>
        <row r="1157">
          <cell r="A1157" t="str">
            <v>Christophe DOYEN</v>
          </cell>
          <cell r="B1157" t="str">
            <v>SAINT AVERTIN SPORTS TRIATHLON 37 Vétéran</v>
          </cell>
          <cell r="C1157" t="str">
            <v>A44026C0060532MV3FRA</v>
          </cell>
          <cell r="D1157" t="str">
            <v>Christophe</v>
          </cell>
          <cell r="E1157" t="str">
            <v>DOYEN</v>
          </cell>
          <cell r="F1157" t="str">
            <v>05/03/1968</v>
          </cell>
          <cell r="G1157" t="str">
            <v>m</v>
          </cell>
          <cell r="H1157" t="str">
            <v>SAINT AVERTIN SPORTS TRIATHLON 37</v>
          </cell>
          <cell r="I1157" t="str">
            <v>B - Lic. club - Compétition - S. &amp; V.</v>
          </cell>
          <cell r="J1157" t="str">
            <v>Vétéran</v>
          </cell>
        </row>
        <row r="1158">
          <cell r="A1158" t="str">
            <v>Jacky TESSIER</v>
          </cell>
          <cell r="B1158" t="str">
            <v>SAINT AVERTIN SPORTS TRIATHLON 37 Vétéran</v>
          </cell>
          <cell r="C1158" t="str">
            <v>A80101C0060532MV3FRA</v>
          </cell>
          <cell r="D1158" t="str">
            <v>Jacky</v>
          </cell>
          <cell r="E1158" t="str">
            <v>TESSIER</v>
          </cell>
          <cell r="F1158" t="str">
            <v>16/08/1970</v>
          </cell>
          <cell r="G1158" t="str">
            <v>m</v>
          </cell>
          <cell r="H1158" t="str">
            <v>SAINT AVERTIN SPORTS TRIATHLON 37</v>
          </cell>
          <cell r="I1158" t="str">
            <v>B - Lic. club - Compétition - S. &amp; V.</v>
          </cell>
          <cell r="J1158" t="str">
            <v>Vétéran</v>
          </cell>
        </row>
        <row r="1159">
          <cell r="A1159" t="str">
            <v>Louisa HUSSON MUCHER</v>
          </cell>
          <cell r="B1159" t="str">
            <v>SAINT AVERTIN SPORTS TRIATHLON 37 Pupille</v>
          </cell>
          <cell r="C1159" t="str">
            <v>B83592C0060532FPUFRA</v>
          </cell>
          <cell r="D1159" t="str">
            <v>Louisa</v>
          </cell>
          <cell r="E1159" t="str">
            <v>HUSSON MUCHER</v>
          </cell>
          <cell r="F1159" t="str">
            <v>25/01/2012</v>
          </cell>
          <cell r="G1159" t="str">
            <v>f</v>
          </cell>
          <cell r="H1159" t="str">
            <v>SAINT AVERTIN SPORTS TRIATHLON 37</v>
          </cell>
          <cell r="I1159" t="str">
            <v>A - Lic. club - Compétition - Jeune</v>
          </cell>
          <cell r="J1159" t="str">
            <v>Pupille</v>
          </cell>
        </row>
        <row r="1160">
          <cell r="A1160" t="str">
            <v>SIMON RODRIGUES</v>
          </cell>
          <cell r="B1160" t="str">
            <v>SAINT AVERTIN SPORTS TRIATHLON 37 Cadet</v>
          </cell>
          <cell r="C1160" t="str">
            <v>B59532C0060532MCAFRA</v>
          </cell>
          <cell r="D1160" t="str">
            <v>SIMON</v>
          </cell>
          <cell r="E1160" t="str">
            <v>RODRIGUES</v>
          </cell>
          <cell r="F1160" t="str">
            <v>30/12/2006</v>
          </cell>
          <cell r="G1160" t="str">
            <v>m</v>
          </cell>
          <cell r="H1160" t="str">
            <v>SAINT AVERTIN SPORTS TRIATHLON 37</v>
          </cell>
          <cell r="I1160" t="str">
            <v>A - Lic. club - Compétition - Jeune</v>
          </cell>
          <cell r="J1160" t="str">
            <v>Cadet</v>
          </cell>
        </row>
        <row r="1161">
          <cell r="A1161" t="str">
            <v>Izia DUTERRAGE</v>
          </cell>
          <cell r="B1161" t="str">
            <v>SAINT AVERTIN SPORTS TRIATHLON 37 Senior</v>
          </cell>
          <cell r="C1161" t="str">
            <v>B01812C0060532FS3FRA</v>
          </cell>
          <cell r="D1161" t="str">
            <v>Izia</v>
          </cell>
          <cell r="E1161" t="str">
            <v>DUTERRAGE</v>
          </cell>
          <cell r="F1161" t="str">
            <v>23/03/1992</v>
          </cell>
          <cell r="G1161" t="str">
            <v>f</v>
          </cell>
          <cell r="H1161" t="str">
            <v>SAINT AVERTIN SPORTS TRIATHLON 37</v>
          </cell>
          <cell r="I1161" t="str">
            <v>B - Lic. club - Compétition - S. &amp; V.</v>
          </cell>
          <cell r="J1161" t="str">
            <v>Senior</v>
          </cell>
        </row>
        <row r="1162">
          <cell r="A1162" t="str">
            <v>Christophe CHEROUVRIER</v>
          </cell>
          <cell r="B1162" t="str">
            <v>SAINT AVERTIN SPORTS TRIATHLON 37 Vétéran</v>
          </cell>
          <cell r="C1162" t="str">
            <v>A78169C0060532MV3FRA</v>
          </cell>
          <cell r="D1162" t="str">
            <v>Christophe</v>
          </cell>
          <cell r="E1162" t="str">
            <v>CHEROUVRIER</v>
          </cell>
          <cell r="F1162" t="str">
            <v>11/08/1972</v>
          </cell>
          <cell r="G1162" t="str">
            <v>m</v>
          </cell>
          <cell r="H1162" t="str">
            <v>SAINT AVERTIN SPORTS TRIATHLON 37</v>
          </cell>
          <cell r="I1162" t="str">
            <v>B - Lic. club - Compétition - S. &amp; V.</v>
          </cell>
          <cell r="J1162" t="str">
            <v>Vétéran</v>
          </cell>
        </row>
        <row r="1163">
          <cell r="A1163" t="str">
            <v>PIERRE LAURENT COUSIN</v>
          </cell>
          <cell r="B1163" t="str">
            <v>SAINT AVERTIN SPORTS TRIATHLON 37 Senior</v>
          </cell>
          <cell r="C1163" t="str">
            <v>B99705C0060532MS3FRA</v>
          </cell>
          <cell r="D1163" t="str">
            <v>PIERRE LAURENT</v>
          </cell>
          <cell r="E1163" t="str">
            <v>COUSIN</v>
          </cell>
          <cell r="F1163" t="str">
            <v>16/09/1991</v>
          </cell>
          <cell r="G1163" t="str">
            <v>m</v>
          </cell>
          <cell r="H1163" t="str">
            <v>SAINT AVERTIN SPORTS TRIATHLON 37</v>
          </cell>
          <cell r="I1163" t="str">
            <v>B - Lic. club - Compétition - S. &amp; V.</v>
          </cell>
          <cell r="J1163" t="str">
            <v>Senior</v>
          </cell>
        </row>
        <row r="1164">
          <cell r="A1164" t="str">
            <v>Olivier VIAL CAILLE</v>
          </cell>
          <cell r="B1164" t="str">
            <v>SAINT AVERTIN SPORTS TRIATHLON 37 Vétéran</v>
          </cell>
          <cell r="C1164" t="str">
            <v>A80132C0060532MV1FRA</v>
          </cell>
          <cell r="D1164" t="str">
            <v>Olivier</v>
          </cell>
          <cell r="E1164" t="str">
            <v>VIAL CAILLE</v>
          </cell>
          <cell r="F1164" t="str">
            <v>03/05/1978</v>
          </cell>
          <cell r="G1164" t="str">
            <v>m</v>
          </cell>
          <cell r="H1164" t="str">
            <v>SAINT AVERTIN SPORTS TRIATHLON 37</v>
          </cell>
          <cell r="I1164" t="str">
            <v>B - Lic. club - Compétition - S. &amp; V.</v>
          </cell>
          <cell r="J1164" t="str">
            <v>Vétéran</v>
          </cell>
        </row>
        <row r="1165">
          <cell r="A1165" t="str">
            <v>Regis GAILLARD</v>
          </cell>
          <cell r="B1165" t="str">
            <v>SAINT AVERTIN SPORTS TRIATHLON 37 Vétéran</v>
          </cell>
          <cell r="C1165" t="str">
            <v>A29397C0060532MV2FRA</v>
          </cell>
          <cell r="D1165" t="str">
            <v>Regis</v>
          </cell>
          <cell r="E1165" t="str">
            <v>GAILLARD</v>
          </cell>
          <cell r="F1165" t="str">
            <v>30/04/1973</v>
          </cell>
          <cell r="G1165" t="str">
            <v>m</v>
          </cell>
          <cell r="H1165" t="str">
            <v>SAINT AVERTIN SPORTS TRIATHLON 37</v>
          </cell>
          <cell r="I1165" t="str">
            <v>B - Lic. club - Compétition - S. &amp; V.</v>
          </cell>
          <cell r="J1165" t="str">
            <v>Vétéran</v>
          </cell>
        </row>
        <row r="1166">
          <cell r="A1166" t="str">
            <v>Julian BOSCHER</v>
          </cell>
          <cell r="B1166" t="str">
            <v>SAINT AVERTIN SPORTS TRIATHLON 37 Benjamin</v>
          </cell>
          <cell r="C1166" t="str">
            <v>B97639C0060532MBEFRA</v>
          </cell>
          <cell r="D1166" t="str">
            <v>Julian</v>
          </cell>
          <cell r="E1166" t="str">
            <v>BOSCHER</v>
          </cell>
          <cell r="F1166" t="str">
            <v>13/12/2009</v>
          </cell>
          <cell r="G1166" t="str">
            <v>m</v>
          </cell>
          <cell r="H1166" t="str">
            <v>SAINT AVERTIN SPORTS TRIATHLON 37</v>
          </cell>
          <cell r="I1166" t="str">
            <v>A - Lic. club - Compétition - Jeune</v>
          </cell>
          <cell r="J1166" t="str">
            <v>Benjamin</v>
          </cell>
        </row>
        <row r="1167">
          <cell r="A1167" t="str">
            <v>Lucas BREMOND</v>
          </cell>
          <cell r="B1167" t="str">
            <v>SAINT AVERTIN SPORTS TRIATHLON 37 Minime</v>
          </cell>
          <cell r="C1167" t="str">
            <v>B79251C0060532MMIFRA</v>
          </cell>
          <cell r="D1167" t="str">
            <v>Lucas</v>
          </cell>
          <cell r="E1167" t="str">
            <v>BREMOND</v>
          </cell>
          <cell r="F1167" t="str">
            <v>22/04/2008</v>
          </cell>
          <cell r="G1167" t="str">
            <v>m</v>
          </cell>
          <cell r="H1167" t="str">
            <v>SAINT AVERTIN SPORTS TRIATHLON 37</v>
          </cell>
          <cell r="I1167" t="str">
            <v>A - Lic. club - Compétition - Jeune</v>
          </cell>
          <cell r="J1167" t="str">
            <v>Minime</v>
          </cell>
        </row>
        <row r="1168">
          <cell r="A1168" t="str">
            <v>Teo SABARD</v>
          </cell>
          <cell r="B1168" t="str">
            <v>SAINT AVERTIN SPORTS TRIATHLON 37 Minime</v>
          </cell>
          <cell r="C1168" t="str">
            <v>B77486C0060532MMIFRA</v>
          </cell>
          <cell r="D1168" t="str">
            <v>Teo</v>
          </cell>
          <cell r="E1168" t="str">
            <v>SABARD</v>
          </cell>
          <cell r="F1168" t="str">
            <v>29/11/2008</v>
          </cell>
          <cell r="G1168" t="str">
            <v>m</v>
          </cell>
          <cell r="H1168" t="str">
            <v>SAINT AVERTIN SPORTS TRIATHLON 37</v>
          </cell>
          <cell r="I1168" t="str">
            <v>A - Lic. club - Compétition - Jeune</v>
          </cell>
          <cell r="J1168" t="str">
            <v>Minime</v>
          </cell>
        </row>
        <row r="1169">
          <cell r="A1169" t="str">
            <v>Ruben WEISSE</v>
          </cell>
          <cell r="B1169" t="str">
            <v>SAINT AVERTIN SPORTS TRIATHLON 37 Benjamin</v>
          </cell>
          <cell r="C1169" t="str">
            <v>B81936C0060532MBEFRA</v>
          </cell>
          <cell r="D1169" t="str">
            <v>Ruben</v>
          </cell>
          <cell r="E1169" t="str">
            <v>WEISSE</v>
          </cell>
          <cell r="F1169" t="str">
            <v>03/08/2010</v>
          </cell>
          <cell r="G1169" t="str">
            <v>m</v>
          </cell>
          <cell r="H1169" t="str">
            <v>SAINT AVERTIN SPORTS TRIATHLON 37</v>
          </cell>
          <cell r="I1169" t="str">
            <v>A - Lic. club - Compétition - Jeune</v>
          </cell>
          <cell r="J1169" t="str">
            <v>Benjamin</v>
          </cell>
        </row>
        <row r="1170">
          <cell r="A1170" t="str">
            <v>Marion HERRAULT</v>
          </cell>
          <cell r="B1170" t="str">
            <v>SAINT AVERTIN SPORTS TRIATHLON 37 Benjamin</v>
          </cell>
          <cell r="C1170" t="str">
            <v>B68124C0060532FBEFRA</v>
          </cell>
          <cell r="D1170" t="str">
            <v>Marion</v>
          </cell>
          <cell r="E1170" t="str">
            <v>HERRAULT</v>
          </cell>
          <cell r="F1170" t="str">
            <v>16/10/2009</v>
          </cell>
          <cell r="G1170" t="str">
            <v>f</v>
          </cell>
          <cell r="H1170" t="str">
            <v>SAINT AVERTIN SPORTS TRIATHLON 37</v>
          </cell>
          <cell r="I1170" t="str">
            <v>A - Lic. club - Compétition - Jeune</v>
          </cell>
          <cell r="J1170" t="str">
            <v>Benjamin</v>
          </cell>
        </row>
        <row r="1171">
          <cell r="A1171" t="str">
            <v>Anne TESSIER</v>
          </cell>
          <cell r="B1171" t="str">
            <v>SAINT AVERTIN SPORTS TRIATHLON 37 Vétéran</v>
          </cell>
          <cell r="C1171" t="str">
            <v>B07344C0060532FV3FRA</v>
          </cell>
          <cell r="D1171" t="str">
            <v>Anne</v>
          </cell>
          <cell r="E1171" t="str">
            <v>TESSIER</v>
          </cell>
          <cell r="F1171" t="str">
            <v>28/11/1971</v>
          </cell>
          <cell r="G1171" t="str">
            <v>f</v>
          </cell>
          <cell r="H1171" t="str">
            <v>SAINT AVERTIN SPORTS TRIATHLON 37</v>
          </cell>
          <cell r="I1171" t="str">
            <v>B - Lic. club - Compétition - S. &amp; V.</v>
          </cell>
          <cell r="J1171" t="str">
            <v>Vétéran</v>
          </cell>
        </row>
        <row r="1172">
          <cell r="A1172" t="str">
            <v>Jean Luc DELALANDE</v>
          </cell>
          <cell r="B1172" t="str">
            <v>ORLEANS ASFAS TRIATHLON Vétéran</v>
          </cell>
          <cell r="C1172" t="str">
            <v>A56011C0060520MV5FRA</v>
          </cell>
          <cell r="D1172" t="str">
            <v>Jean Luc</v>
          </cell>
          <cell r="E1172" t="str">
            <v>DELALANDE</v>
          </cell>
          <cell r="F1172" t="str">
            <v>08/08/1962</v>
          </cell>
          <cell r="G1172" t="str">
            <v>m</v>
          </cell>
          <cell r="H1172" t="str">
            <v>ORLEANS ASFAS TRIATHLON</v>
          </cell>
          <cell r="I1172" t="str">
            <v>B - Lic. club - Compétition - S. &amp; V.</v>
          </cell>
          <cell r="J1172" t="str">
            <v>Vétéran</v>
          </cell>
        </row>
        <row r="1173">
          <cell r="A1173" t="str">
            <v>Kevin LEPLEY</v>
          </cell>
          <cell r="B1173" t="str">
            <v>ORLEANS ASFAS TRIATHLON Senior</v>
          </cell>
          <cell r="C1173" t="str">
            <v>B25496C0060520MS4FRA</v>
          </cell>
          <cell r="D1173" t="str">
            <v>Kevin</v>
          </cell>
          <cell r="E1173" t="str">
            <v>LEPLEY</v>
          </cell>
          <cell r="F1173" t="str">
            <v>21/05/1986</v>
          </cell>
          <cell r="G1173" t="str">
            <v>m</v>
          </cell>
          <cell r="H1173" t="str">
            <v>ORLEANS ASFAS TRIATHLON</v>
          </cell>
          <cell r="I1173" t="str">
            <v>B - Lic. club - Compétition - S. &amp; V.</v>
          </cell>
          <cell r="J1173" t="str">
            <v>Senior</v>
          </cell>
        </row>
        <row r="1174">
          <cell r="A1174" t="str">
            <v>Basile MOREL  OBATON</v>
          </cell>
          <cell r="B1174" t="str">
            <v>ORLEANS ASFAS TRIATHLON Senior</v>
          </cell>
          <cell r="C1174" t="str">
            <v>B09672C0060520MS1FRA</v>
          </cell>
          <cell r="D1174" t="str">
            <v>Basile</v>
          </cell>
          <cell r="E1174" t="str">
            <v>MOREL  OBATON</v>
          </cell>
          <cell r="F1174" t="str">
            <v>08/09/1998</v>
          </cell>
          <cell r="G1174" t="str">
            <v>m</v>
          </cell>
          <cell r="H1174" t="str">
            <v>ORLEANS ASFAS TRIATHLON</v>
          </cell>
          <cell r="I1174" t="str">
            <v>B - Lic. club - Compétition - S. &amp; V.</v>
          </cell>
          <cell r="J1174" t="str">
            <v>Senior</v>
          </cell>
        </row>
        <row r="1175">
          <cell r="A1175" t="str">
            <v>Jeanne HEBBE DETRY</v>
          </cell>
          <cell r="B1175" t="str">
            <v>ORLEANS ASFAS TRIATHLON Benjamin</v>
          </cell>
          <cell r="C1175" t="str">
            <v>B62714C0060520FBEFRA</v>
          </cell>
          <cell r="D1175" t="str">
            <v>Jeanne</v>
          </cell>
          <cell r="E1175" t="str">
            <v>HEBBE DETRY</v>
          </cell>
          <cell r="F1175" t="str">
            <v>28/09/2009</v>
          </cell>
          <cell r="G1175" t="str">
            <v>f</v>
          </cell>
          <cell r="H1175" t="str">
            <v>ORLEANS ASFAS TRIATHLON</v>
          </cell>
          <cell r="I1175" t="str">
            <v>A - Lic. club - Compétition - Jeune</v>
          </cell>
          <cell r="J1175" t="str">
            <v>Benjamin</v>
          </cell>
        </row>
        <row r="1176">
          <cell r="A1176" t="str">
            <v>Guillaume LION</v>
          </cell>
          <cell r="B1176" t="str">
            <v>ORLEANS ASFAS TRIATHLON Vétéran</v>
          </cell>
          <cell r="C1176" t="str">
            <v>A48638C0060520MV2FRA</v>
          </cell>
          <cell r="D1176" t="str">
            <v>Guillaume</v>
          </cell>
          <cell r="E1176" t="str">
            <v>LION</v>
          </cell>
          <cell r="F1176" t="str">
            <v>15/03/1973</v>
          </cell>
          <cell r="G1176" t="str">
            <v>m</v>
          </cell>
          <cell r="H1176" t="str">
            <v>ORLEANS ASFAS TRIATHLON</v>
          </cell>
          <cell r="I1176" t="str">
            <v>B - Lic. club - Compétition - S. &amp; V.</v>
          </cell>
          <cell r="J1176" t="str">
            <v>Vétéran</v>
          </cell>
        </row>
        <row r="1177">
          <cell r="A1177" t="str">
            <v>GERVAIS TOUZO</v>
          </cell>
          <cell r="B1177" t="str">
            <v>ORLEANS ASFAS TRIATHLON Vétéran</v>
          </cell>
          <cell r="C1177" t="str">
            <v>B33729C0060520MV3FRA</v>
          </cell>
          <cell r="D1177" t="str">
            <v>GERVAIS</v>
          </cell>
          <cell r="E1177" t="str">
            <v>TOUZO</v>
          </cell>
          <cell r="F1177" t="str">
            <v>28/12/1969</v>
          </cell>
          <cell r="G1177" t="str">
            <v>m</v>
          </cell>
          <cell r="H1177" t="str">
            <v>ORLEANS ASFAS TRIATHLON</v>
          </cell>
          <cell r="I1177" t="str">
            <v>B - Lic. club - Compétition - S. &amp; V.</v>
          </cell>
          <cell r="J1177" t="str">
            <v>Vétéran</v>
          </cell>
        </row>
        <row r="1178">
          <cell r="A1178" t="str">
            <v>Victor ALLOMBERT</v>
          </cell>
          <cell r="B1178" t="str">
            <v>ORLEANS ASFAS TRIATHLON Senior</v>
          </cell>
          <cell r="C1178" t="str">
            <v>A80511C0060520MS3FRA</v>
          </cell>
          <cell r="D1178" t="str">
            <v>Victor</v>
          </cell>
          <cell r="E1178" t="str">
            <v>ALLOMBERT</v>
          </cell>
          <cell r="F1178" t="str">
            <v>18/01/1991</v>
          </cell>
          <cell r="G1178" t="str">
            <v>m</v>
          </cell>
          <cell r="H1178" t="str">
            <v>ORLEANS ASFAS TRIATHLON</v>
          </cell>
          <cell r="I1178" t="str">
            <v>B - Lic. club - Compétition - S. &amp; V.</v>
          </cell>
          <cell r="J1178" t="str">
            <v>Senior</v>
          </cell>
        </row>
        <row r="1179">
          <cell r="A1179" t="str">
            <v>Sophie NERE</v>
          </cell>
          <cell r="B1179" t="str">
            <v>ORLEANS ASFAS TRIATHLON Vétéran</v>
          </cell>
          <cell r="C1179" t="str">
            <v>B37276D0060520FV3FRA</v>
          </cell>
          <cell r="D1179" t="str">
            <v>Sophie</v>
          </cell>
          <cell r="E1179" t="str">
            <v>NERE</v>
          </cell>
          <cell r="F1179" t="str">
            <v>19/01/1968</v>
          </cell>
          <cell r="G1179" t="str">
            <v>f</v>
          </cell>
          <cell r="H1179" t="str">
            <v>ORLEANS ASFAS TRIATHLON</v>
          </cell>
          <cell r="I1179" t="str">
            <v>G - Lic. club - Dirigeant</v>
          </cell>
          <cell r="J1179" t="str">
            <v>Vétéran</v>
          </cell>
        </row>
        <row r="1180">
          <cell r="A1180" t="str">
            <v xml:space="preserve">Laurent  MASSARD </v>
          </cell>
          <cell r="B1180" t="str">
            <v>ORLEANS ASFAS TRIATHLON Vétéran</v>
          </cell>
          <cell r="C1180" t="str">
            <v>B06103C0060520MV3FRA</v>
          </cell>
          <cell r="D1180" t="str">
            <v xml:space="preserve">Laurent </v>
          </cell>
          <cell r="E1180" t="str">
            <v xml:space="preserve">MASSARD </v>
          </cell>
          <cell r="F1180" t="str">
            <v>07/11/1968</v>
          </cell>
          <cell r="G1180" t="str">
            <v>m</v>
          </cell>
          <cell r="H1180" t="str">
            <v>ORLEANS ASFAS TRIATHLON</v>
          </cell>
          <cell r="I1180" t="str">
            <v>B - Lic. club - Compétition - S. &amp; V.</v>
          </cell>
          <cell r="J1180" t="str">
            <v>Vétéran</v>
          </cell>
        </row>
        <row r="1181">
          <cell r="A1181" t="str">
            <v>YANN BRISSON</v>
          </cell>
          <cell r="B1181" t="str">
            <v>ORLEANS ASFAS TRIATHLON Vétéran</v>
          </cell>
          <cell r="C1181" t="str">
            <v>C04765C0060520MV2FRA</v>
          </cell>
          <cell r="D1181" t="str">
            <v>YANN</v>
          </cell>
          <cell r="E1181" t="str">
            <v>BRISSON</v>
          </cell>
          <cell r="F1181" t="str">
            <v>07/05/1976</v>
          </cell>
          <cell r="G1181" t="str">
            <v>m</v>
          </cell>
          <cell r="H1181" t="str">
            <v>ORLEANS ASFAS TRIATHLON</v>
          </cell>
          <cell r="I1181" t="str">
            <v>B - Lic. club - Compétition - S. &amp; V.</v>
          </cell>
          <cell r="J1181" t="str">
            <v>Vétéran</v>
          </cell>
        </row>
        <row r="1182">
          <cell r="A1182" t="str">
            <v>Clement CODET</v>
          </cell>
          <cell r="B1182" t="str">
            <v>ORLEANS ASFAS TRIATHLON Senior</v>
          </cell>
          <cell r="C1182" t="str">
            <v>B39209C0060520MS2FRA</v>
          </cell>
          <cell r="D1182" t="str">
            <v>Clement</v>
          </cell>
          <cell r="E1182" t="str">
            <v>CODET</v>
          </cell>
          <cell r="F1182" t="str">
            <v>20/02/1996</v>
          </cell>
          <cell r="G1182" t="str">
            <v>m</v>
          </cell>
          <cell r="H1182" t="str">
            <v>ORLEANS ASFAS TRIATHLON</v>
          </cell>
          <cell r="I1182" t="str">
            <v>B - Lic. club - Compétition - S. &amp; V.</v>
          </cell>
          <cell r="J1182" t="str">
            <v>Senior</v>
          </cell>
        </row>
        <row r="1183">
          <cell r="A1183" t="str">
            <v>Frederic GRAMAGE</v>
          </cell>
          <cell r="B1183" t="str">
            <v>GENERATION TRIATHLON BLOIS Vétéran</v>
          </cell>
          <cell r="C1183" t="str">
            <v>A29639C0061441MV2FRA</v>
          </cell>
          <cell r="D1183" t="str">
            <v>Frederic</v>
          </cell>
          <cell r="E1183" t="str">
            <v>GRAMAGE</v>
          </cell>
          <cell r="F1183" t="str">
            <v>09/06/1973</v>
          </cell>
          <cell r="G1183" t="str">
            <v>m</v>
          </cell>
          <cell r="H1183" t="str">
            <v>GENERATION TRIATHLON BLOIS</v>
          </cell>
          <cell r="I1183" t="str">
            <v>B - Lic. club - Compétition - S. &amp; V.</v>
          </cell>
          <cell r="J1183" t="str">
            <v>Vétéran</v>
          </cell>
        </row>
        <row r="1184">
          <cell r="A1184" t="str">
            <v>Camille HOUGNON</v>
          </cell>
          <cell r="B1184" t="str">
            <v>ORLEANS TRIATHLON CLUB 45 Senior</v>
          </cell>
          <cell r="C1184" t="str">
            <v>B61152C0060531FS3FRA</v>
          </cell>
          <cell r="D1184" t="str">
            <v>Camille</v>
          </cell>
          <cell r="E1184" t="str">
            <v>HOUGNON</v>
          </cell>
          <cell r="F1184" t="str">
            <v>20/02/1988</v>
          </cell>
          <cell r="G1184" t="str">
            <v>f</v>
          </cell>
          <cell r="H1184" t="str">
            <v>ORLEANS TRIATHLON CLUB 45</v>
          </cell>
          <cell r="I1184" t="str">
            <v>B - Lic. club - Compétition - S. &amp; V.</v>
          </cell>
          <cell r="J1184" t="str">
            <v>Senior</v>
          </cell>
        </row>
        <row r="1185">
          <cell r="A1185" t="str">
            <v>ERIC LESIMPLE</v>
          </cell>
          <cell r="B1185" t="str">
            <v>ORLEANS TRIATHLON CLUB 45 Vétéran</v>
          </cell>
          <cell r="C1185" t="str">
            <v>A29335C0060531MV4FRA</v>
          </cell>
          <cell r="D1185" t="str">
            <v>ERIC</v>
          </cell>
          <cell r="E1185" t="str">
            <v>LESIMPLE</v>
          </cell>
          <cell r="F1185" t="str">
            <v>24/07/1967</v>
          </cell>
          <cell r="G1185" t="str">
            <v>m</v>
          </cell>
          <cell r="H1185" t="str">
            <v>ORLEANS TRIATHLON CLUB 45</v>
          </cell>
          <cell r="I1185" t="str">
            <v>B - Lic. club - Compétition - S. &amp; V.</v>
          </cell>
          <cell r="J1185" t="str">
            <v>Vétéran</v>
          </cell>
        </row>
        <row r="1186">
          <cell r="A1186" t="str">
            <v>DIDIER ESNEE</v>
          </cell>
          <cell r="B1186" t="str">
            <v>ORLEANS TRIATHLON CLUB 45 Vétéran</v>
          </cell>
          <cell r="C1186" t="str">
            <v>A29331C0060531MV4FRA</v>
          </cell>
          <cell r="D1186" t="str">
            <v>DIDIER</v>
          </cell>
          <cell r="E1186" t="str">
            <v>ESNEE</v>
          </cell>
          <cell r="F1186" t="str">
            <v>03/12/1963</v>
          </cell>
          <cell r="G1186" t="str">
            <v>m</v>
          </cell>
          <cell r="H1186" t="str">
            <v>ORLEANS TRIATHLON CLUB 45</v>
          </cell>
          <cell r="I1186" t="str">
            <v>B - Lic. club - Compétition - S. &amp; V.</v>
          </cell>
          <cell r="J1186" t="str">
            <v>Vétéran</v>
          </cell>
        </row>
        <row r="1187">
          <cell r="A1187" t="str">
            <v>Aksel BALLEUR</v>
          </cell>
          <cell r="B1187" t="str">
            <v>VENDOME TRIATHLON Pupille</v>
          </cell>
          <cell r="C1187" t="str">
            <v>C07705C0060522MPUFRA</v>
          </cell>
          <cell r="D1187" t="str">
            <v>Aksel</v>
          </cell>
          <cell r="E1187" t="str">
            <v>BALLEUR</v>
          </cell>
          <cell r="F1187" t="str">
            <v>13/12/2012</v>
          </cell>
          <cell r="G1187" t="str">
            <v>m</v>
          </cell>
          <cell r="H1187" t="str">
            <v>VENDOME TRIATHLON</v>
          </cell>
          <cell r="I1187" t="str">
            <v>A - Lic. club - Compétition - Jeune</v>
          </cell>
          <cell r="J1187" t="str">
            <v>Pupille</v>
          </cell>
        </row>
        <row r="1188">
          <cell r="A1188" t="str">
            <v>Pierre GAMEL</v>
          </cell>
          <cell r="B1188" t="str">
            <v>ORLEANS TRIATHLON CLUB 45 Vétéran</v>
          </cell>
          <cell r="C1188" t="str">
            <v>B14567C0060531MV3FRA</v>
          </cell>
          <cell r="D1188" t="str">
            <v>Pierre</v>
          </cell>
          <cell r="E1188" t="str">
            <v>GAMEL</v>
          </cell>
          <cell r="F1188" t="str">
            <v>26/10/1971</v>
          </cell>
          <cell r="G1188" t="str">
            <v>m</v>
          </cell>
          <cell r="H1188" t="str">
            <v>ORLEANS TRIATHLON CLUB 45</v>
          </cell>
          <cell r="I1188" t="str">
            <v>B - Lic. club - Compétition - S. &amp; V.</v>
          </cell>
          <cell r="J1188" t="str">
            <v>Vétéran</v>
          </cell>
        </row>
        <row r="1189">
          <cell r="A1189" t="str">
            <v>PAUL FRENAY</v>
          </cell>
          <cell r="B1189" t="str">
            <v>ORLEANS TRIATHLON CLUB 45 Vétéran</v>
          </cell>
          <cell r="C1189" t="str">
            <v>C07306C0060531MV5FRA</v>
          </cell>
          <cell r="D1189" t="str">
            <v>PAUL</v>
          </cell>
          <cell r="E1189" t="str">
            <v>FRENAY</v>
          </cell>
          <cell r="F1189" t="str">
            <v>24/10/1962</v>
          </cell>
          <cell r="G1189" t="str">
            <v>m</v>
          </cell>
          <cell r="H1189" t="str">
            <v>ORLEANS TRIATHLON CLUB 45</v>
          </cell>
          <cell r="I1189" t="str">
            <v>B - Lic. club - Compétition - S. &amp; V.</v>
          </cell>
          <cell r="J1189" t="str">
            <v>Vétéran</v>
          </cell>
        </row>
        <row r="1190">
          <cell r="A1190" t="str">
            <v>Benoit LABBE</v>
          </cell>
          <cell r="B1190" t="str">
            <v>RUN &amp; TRI Vétéran</v>
          </cell>
          <cell r="C1190" t="str">
            <v>B54113C0061803MV1FRA</v>
          </cell>
          <cell r="D1190" t="str">
            <v>Benoit</v>
          </cell>
          <cell r="E1190" t="str">
            <v>LABBE</v>
          </cell>
          <cell r="F1190" t="str">
            <v>21/12/1979</v>
          </cell>
          <cell r="G1190" t="str">
            <v>m</v>
          </cell>
          <cell r="H1190" t="str">
            <v>RUN &amp; TRI</v>
          </cell>
          <cell r="I1190" t="str">
            <v>B - Lic. club - Compétition - S. &amp; V.</v>
          </cell>
          <cell r="J1190" t="str">
            <v>Vétéran</v>
          </cell>
        </row>
        <row r="1191">
          <cell r="A1191" t="str">
            <v>Loeiz TABURET</v>
          </cell>
          <cell r="B1191" t="str">
            <v>VENDOME TRIATHLON Minime</v>
          </cell>
          <cell r="C1191" t="str">
            <v>B44493C0060522MMIFRA</v>
          </cell>
          <cell r="D1191" t="str">
            <v>Loeiz</v>
          </cell>
          <cell r="E1191" t="str">
            <v>TABURET</v>
          </cell>
          <cell r="F1191" t="str">
            <v>01/08/2008</v>
          </cell>
          <cell r="G1191" t="str">
            <v>m</v>
          </cell>
          <cell r="H1191" t="str">
            <v>VENDOME TRIATHLON</v>
          </cell>
          <cell r="I1191" t="str">
            <v>A - Lic. club - Compétition - Jeune</v>
          </cell>
          <cell r="J1191" t="str">
            <v>Minime</v>
          </cell>
        </row>
        <row r="1192">
          <cell r="A1192" t="str">
            <v>Yanis GALLAND</v>
          </cell>
          <cell r="B1192" t="str">
            <v>ORLEANS TRIATHLON CLUB 45 Senior</v>
          </cell>
          <cell r="C1192" t="str">
            <v>C07022C0060531MS2FRA</v>
          </cell>
          <cell r="D1192" t="str">
            <v>Yanis</v>
          </cell>
          <cell r="E1192" t="str">
            <v>GALLAND</v>
          </cell>
          <cell r="F1192" t="str">
            <v>11/09/1995</v>
          </cell>
          <cell r="G1192" t="str">
            <v>m</v>
          </cell>
          <cell r="H1192" t="str">
            <v>ORLEANS TRIATHLON CLUB 45</v>
          </cell>
          <cell r="I1192" t="str">
            <v>B - Lic. club - Compétition - S. &amp; V.</v>
          </cell>
          <cell r="J1192" t="str">
            <v>Senior</v>
          </cell>
        </row>
        <row r="1193">
          <cell r="A1193" t="str">
            <v>Severine MALLINJOUD</v>
          </cell>
          <cell r="B1193" t="str">
            <v>GENERATION TRIATHLON BLOIS Vétéran</v>
          </cell>
          <cell r="C1193" t="str">
            <v>C07087C0061441FV1FRA</v>
          </cell>
          <cell r="D1193" t="str">
            <v>Severine</v>
          </cell>
          <cell r="E1193" t="str">
            <v>MALLINJOUD</v>
          </cell>
          <cell r="F1193" t="str">
            <v>18/08/1980</v>
          </cell>
          <cell r="G1193" t="str">
            <v>f</v>
          </cell>
          <cell r="H1193" t="str">
            <v>GENERATION TRIATHLON BLOIS</v>
          </cell>
          <cell r="I1193" t="str">
            <v>B - Lic. club - Compétition - S. &amp; V.</v>
          </cell>
          <cell r="J1193" t="str">
            <v>Vétéran</v>
          </cell>
        </row>
        <row r="1194">
          <cell r="A1194" t="str">
            <v>Valerie MORELLE</v>
          </cell>
          <cell r="B1194" t="str">
            <v>ORLEANS ASFAS TRIATHLON Vétéran</v>
          </cell>
          <cell r="C1194" t="str">
            <v>A78091C0060520FV3FRA</v>
          </cell>
          <cell r="D1194" t="str">
            <v>Valerie</v>
          </cell>
          <cell r="E1194" t="str">
            <v>MORELLE</v>
          </cell>
          <cell r="F1194" t="str">
            <v>03/03/1970</v>
          </cell>
          <cell r="G1194" t="str">
            <v>f</v>
          </cell>
          <cell r="H1194" t="str">
            <v>ORLEANS ASFAS TRIATHLON</v>
          </cell>
          <cell r="I1194" t="str">
            <v>B - Lic. club - Compétition - S. &amp; V.</v>
          </cell>
          <cell r="J1194" t="str">
            <v>Vétéran</v>
          </cell>
        </row>
        <row r="1195">
          <cell r="A1195" t="str">
            <v>ARNAUD MORELLE</v>
          </cell>
          <cell r="B1195" t="str">
            <v>ORLEANS ASFAS TRIATHLON Vétéran</v>
          </cell>
          <cell r="C1195" t="str">
            <v>A28384C0060520MV2FRA</v>
          </cell>
          <cell r="D1195" t="str">
            <v>ARNAUD</v>
          </cell>
          <cell r="E1195" t="str">
            <v>MORELLE</v>
          </cell>
          <cell r="F1195" t="str">
            <v>03/06/1973</v>
          </cell>
          <cell r="G1195" t="str">
            <v>m</v>
          </cell>
          <cell r="H1195" t="str">
            <v>ORLEANS ASFAS TRIATHLON</v>
          </cell>
          <cell r="I1195" t="str">
            <v>B - Lic. club - Compétition - S. &amp; V.</v>
          </cell>
          <cell r="J1195" t="str">
            <v>Vétéran</v>
          </cell>
        </row>
        <row r="1196">
          <cell r="A1196" t="str">
            <v>Louis MORELLE</v>
          </cell>
          <cell r="B1196" t="str">
            <v>ORLEANS ASFAS TRIATHLON Pupille</v>
          </cell>
          <cell r="C1196" t="str">
            <v>B20033C0060520MPUFRA</v>
          </cell>
          <cell r="D1196" t="str">
            <v>Louis</v>
          </cell>
          <cell r="E1196" t="str">
            <v>MORELLE</v>
          </cell>
          <cell r="F1196" t="str">
            <v>26/12/2012</v>
          </cell>
          <cell r="G1196" t="str">
            <v>m</v>
          </cell>
          <cell r="H1196" t="str">
            <v>ORLEANS ASFAS TRIATHLON</v>
          </cell>
          <cell r="I1196" t="str">
            <v>A - Lic. club - Compétition - Jeune</v>
          </cell>
          <cell r="J1196" t="str">
            <v>Pupille</v>
          </cell>
        </row>
        <row r="1197">
          <cell r="A1197" t="str">
            <v>LAURENT BENITO</v>
          </cell>
          <cell r="B1197" t="str">
            <v>ORLEANS ASFAS TRIATHLON Vétéran</v>
          </cell>
          <cell r="C1197" t="str">
            <v>A28376C0060520MV3FRA</v>
          </cell>
          <cell r="D1197" t="str">
            <v>LAURENT</v>
          </cell>
          <cell r="E1197" t="str">
            <v>BENITO</v>
          </cell>
          <cell r="F1197" t="str">
            <v>23/01/1968</v>
          </cell>
          <cell r="G1197" t="str">
            <v>m</v>
          </cell>
          <cell r="H1197" t="str">
            <v>ORLEANS ASFAS TRIATHLON</v>
          </cell>
          <cell r="I1197" t="str">
            <v>B - Lic. club - Compétition - S. &amp; V.</v>
          </cell>
          <cell r="J1197" t="str">
            <v>Vétéran</v>
          </cell>
        </row>
        <row r="1198">
          <cell r="A1198" t="str">
            <v>Marie Charlotte BEAL</v>
          </cell>
          <cell r="B1198" t="str">
            <v>ORLEANS ASFAS TRIATHLON Senior</v>
          </cell>
          <cell r="C1198" t="str">
            <v>B09977C0060520FS4FRA</v>
          </cell>
          <cell r="D1198" t="str">
            <v>Marie Charlotte</v>
          </cell>
          <cell r="E1198" t="str">
            <v>BEAL</v>
          </cell>
          <cell r="F1198" t="str">
            <v>13/11/1984</v>
          </cell>
          <cell r="G1198" t="str">
            <v>f</v>
          </cell>
          <cell r="H1198" t="str">
            <v>ORLEANS ASFAS TRIATHLON</v>
          </cell>
          <cell r="I1198" t="str">
            <v>B - Lic. club - Compétition - S. &amp; V.</v>
          </cell>
          <cell r="J1198" t="str">
            <v>Senior</v>
          </cell>
        </row>
        <row r="1199">
          <cell r="A1199" t="str">
            <v>NICOLAS DESCHAMPS</v>
          </cell>
          <cell r="B1199" t="str">
            <v>ORLEANS ASFAS TRIATHLON Vétéran</v>
          </cell>
          <cell r="C1199" t="str">
            <v>A28357C0060520MV2FRA</v>
          </cell>
          <cell r="D1199" t="str">
            <v>NICOLAS</v>
          </cell>
          <cell r="E1199" t="str">
            <v>DESCHAMPS</v>
          </cell>
          <cell r="F1199" t="str">
            <v>21/08/1977</v>
          </cell>
          <cell r="G1199" t="str">
            <v>m</v>
          </cell>
          <cell r="H1199" t="str">
            <v>ORLEANS ASFAS TRIATHLON</v>
          </cell>
          <cell r="I1199" t="str">
            <v>B - Lic. club - Compétition - S. &amp; V.</v>
          </cell>
          <cell r="J1199" t="str">
            <v>Vétéran</v>
          </cell>
        </row>
        <row r="1200">
          <cell r="A1200" t="str">
            <v>FREDERIC ROUDAIRE</v>
          </cell>
          <cell r="B1200" t="str">
            <v>ORLEANS ASFAS TRIATHLON Vétéran</v>
          </cell>
          <cell r="C1200" t="str">
            <v>A28392C0060520MV5FRA</v>
          </cell>
          <cell r="D1200" t="str">
            <v>FREDERIC</v>
          </cell>
          <cell r="E1200" t="str">
            <v>ROUDAIRE</v>
          </cell>
          <cell r="F1200" t="str">
            <v>18/10/1962</v>
          </cell>
          <cell r="G1200" t="str">
            <v>m</v>
          </cell>
          <cell r="H1200" t="str">
            <v>ORLEANS ASFAS TRIATHLON</v>
          </cell>
          <cell r="I1200" t="str">
            <v>B - Lic. club - Compétition - S. &amp; V.</v>
          </cell>
          <cell r="J1200" t="str">
            <v>Vétéran</v>
          </cell>
        </row>
        <row r="1201">
          <cell r="A1201" t="str">
            <v>MORGANE DOISNEAU</v>
          </cell>
          <cell r="B1201" t="str">
            <v>ORLEANS ASFAS TRIATHLON Senior</v>
          </cell>
          <cell r="C1201" t="str">
            <v>A28412C0060520FS1FRA</v>
          </cell>
          <cell r="D1201" t="str">
            <v>MORGANE</v>
          </cell>
          <cell r="E1201" t="str">
            <v>DOISNEAU</v>
          </cell>
          <cell r="F1201" t="str">
            <v>17/02/1998</v>
          </cell>
          <cell r="G1201" t="str">
            <v>f</v>
          </cell>
          <cell r="H1201" t="str">
            <v>ORLEANS ASFAS TRIATHLON</v>
          </cell>
          <cell r="I1201" t="str">
            <v>B - Lic. club - Compétition - S. &amp; V.</v>
          </cell>
          <cell r="J1201" t="str">
            <v>Senior</v>
          </cell>
        </row>
        <row r="1202">
          <cell r="A1202" t="str">
            <v>Stephane NERE</v>
          </cell>
          <cell r="B1202" t="str">
            <v>ORLEANS ASFAS TRIATHLON Vétéran</v>
          </cell>
          <cell r="C1202" t="str">
            <v>A29514C0060520MV3FRA</v>
          </cell>
          <cell r="D1202" t="str">
            <v>Stephane</v>
          </cell>
          <cell r="E1202" t="str">
            <v>NERE</v>
          </cell>
          <cell r="F1202" t="str">
            <v>23/11/1968</v>
          </cell>
          <cell r="G1202" t="str">
            <v>m</v>
          </cell>
          <cell r="H1202" t="str">
            <v>ORLEANS ASFAS TRIATHLON</v>
          </cell>
          <cell r="I1202" t="str">
            <v>B - Lic. club - Compétition - S. &amp; V.</v>
          </cell>
          <cell r="J1202" t="str">
            <v>Vétéran</v>
          </cell>
        </row>
        <row r="1203">
          <cell r="A1203" t="str">
            <v>Ludovic DUBOIS</v>
          </cell>
          <cell r="B1203" t="str">
            <v>ORLEANS ASFAS TRIATHLON Vétéran</v>
          </cell>
          <cell r="C1203" t="str">
            <v>B44459C0060520MV2FRA</v>
          </cell>
          <cell r="D1203" t="str">
            <v>Ludovic</v>
          </cell>
          <cell r="E1203" t="str">
            <v>DUBOIS</v>
          </cell>
          <cell r="F1203" t="str">
            <v>24/10/1977</v>
          </cell>
          <cell r="G1203" t="str">
            <v>m</v>
          </cell>
          <cell r="H1203" t="str">
            <v>ORLEANS ASFAS TRIATHLON</v>
          </cell>
          <cell r="I1203" t="str">
            <v>B - Lic. club - Compétition - S. &amp; V.</v>
          </cell>
          <cell r="J1203" t="str">
            <v>Vétéran</v>
          </cell>
        </row>
        <row r="1204">
          <cell r="A1204" t="str">
            <v>MALGORZATA HOERDT</v>
          </cell>
          <cell r="B1204" t="str">
            <v>ORLEANS ASFAS TRIATHLON Vétéran</v>
          </cell>
          <cell r="C1204" t="str">
            <v>A77488C0060520FV4FRA</v>
          </cell>
          <cell r="D1204" t="str">
            <v>MALGORZATA</v>
          </cell>
          <cell r="E1204" t="str">
            <v>HOERDT</v>
          </cell>
          <cell r="F1204" t="str">
            <v>20/10/1965</v>
          </cell>
          <cell r="G1204" t="str">
            <v>f</v>
          </cell>
          <cell r="H1204" t="str">
            <v>ORLEANS ASFAS TRIATHLON</v>
          </cell>
          <cell r="I1204" t="str">
            <v>B - Lic. club - Compétition - S. &amp; V.</v>
          </cell>
          <cell r="J1204" t="str">
            <v>Vétéran</v>
          </cell>
        </row>
        <row r="1205">
          <cell r="A1205" t="str">
            <v>RUI SANTOS</v>
          </cell>
          <cell r="B1205" t="str">
            <v>ORLEANS ASFAS TRIATHLON Vétéran</v>
          </cell>
          <cell r="C1205" t="str">
            <v>A28356C0060520MV3PRT</v>
          </cell>
          <cell r="D1205" t="str">
            <v>RUI</v>
          </cell>
          <cell r="E1205" t="str">
            <v>SANTOS</v>
          </cell>
          <cell r="F1205" t="str">
            <v>26/07/1971</v>
          </cell>
          <cell r="G1205" t="str">
            <v>m</v>
          </cell>
          <cell r="H1205" t="str">
            <v>ORLEANS ASFAS TRIATHLON</v>
          </cell>
          <cell r="I1205" t="str">
            <v>B - Lic. club - Compétition - S. &amp; V.</v>
          </cell>
          <cell r="J1205" t="str">
            <v>Vétéran</v>
          </cell>
        </row>
        <row r="1206">
          <cell r="A1206" t="str">
            <v>CHRISTOPHE CHENUT</v>
          </cell>
          <cell r="B1206" t="str">
            <v>ORLEANS ASFAS TRIATHLON Vétéran</v>
          </cell>
          <cell r="C1206" t="str">
            <v>A25910C0060520MV3FRA</v>
          </cell>
          <cell r="D1206" t="str">
            <v>CHRISTOPHE</v>
          </cell>
          <cell r="E1206" t="str">
            <v>CHENUT</v>
          </cell>
          <cell r="F1206" t="str">
            <v>26/03/1968</v>
          </cell>
          <cell r="G1206" t="str">
            <v>m</v>
          </cell>
          <cell r="H1206" t="str">
            <v>ORLEANS ASFAS TRIATHLON</v>
          </cell>
          <cell r="I1206" t="str">
            <v>B - Lic. club - Compétition - S. &amp; V.</v>
          </cell>
          <cell r="J1206" t="str">
            <v>Vétéran</v>
          </cell>
        </row>
        <row r="1207">
          <cell r="A1207" t="str">
            <v>MELISSA CHOULEYSKO</v>
          </cell>
          <cell r="B1207" t="str">
            <v>ORLEANS ASFAS TRIATHLON Senior</v>
          </cell>
          <cell r="C1207" t="str">
            <v>A42397C0060520FS4FRA</v>
          </cell>
          <cell r="D1207" t="str">
            <v>MELISSA</v>
          </cell>
          <cell r="E1207" t="str">
            <v>CHOULEYSKO</v>
          </cell>
          <cell r="F1207" t="str">
            <v>20/06/1987</v>
          </cell>
          <cell r="G1207" t="str">
            <v>f</v>
          </cell>
          <cell r="H1207" t="str">
            <v>ORLEANS ASFAS TRIATHLON</v>
          </cell>
          <cell r="I1207" t="str">
            <v>B - Lic. club - Compétition - S. &amp; V.</v>
          </cell>
          <cell r="J1207" t="str">
            <v>Senior</v>
          </cell>
        </row>
        <row r="1208">
          <cell r="A1208" t="str">
            <v>Yoann TRIMAUD</v>
          </cell>
          <cell r="B1208" t="str">
            <v>ORLEANS ASFAS TRIATHLON Senior</v>
          </cell>
          <cell r="C1208" t="str">
            <v>B93467C0060520MS3FRA</v>
          </cell>
          <cell r="D1208" t="str">
            <v>Yoann</v>
          </cell>
          <cell r="E1208" t="str">
            <v>TRIMAUD</v>
          </cell>
          <cell r="F1208" t="str">
            <v>31/07/1992</v>
          </cell>
          <cell r="G1208" t="str">
            <v>m</v>
          </cell>
          <cell r="H1208" t="str">
            <v>ORLEANS ASFAS TRIATHLON</v>
          </cell>
          <cell r="I1208" t="str">
            <v>B - Lic. club - Compétition - S. &amp; V.</v>
          </cell>
          <cell r="J1208" t="str">
            <v>Senior</v>
          </cell>
        </row>
        <row r="1209">
          <cell r="A1209" t="str">
            <v>Alain LEBLAN</v>
          </cell>
          <cell r="B1209" t="str">
            <v>ORLEANS ASFAS TRIATHLON Vétéran</v>
          </cell>
          <cell r="C1209" t="str">
            <v>A76349C0060520MV4FRA</v>
          </cell>
          <cell r="D1209" t="str">
            <v>Alain</v>
          </cell>
          <cell r="E1209" t="str">
            <v>LEBLAN</v>
          </cell>
          <cell r="F1209" t="str">
            <v>25/07/1966</v>
          </cell>
          <cell r="G1209" t="str">
            <v>m</v>
          </cell>
          <cell r="H1209" t="str">
            <v>ORLEANS ASFAS TRIATHLON</v>
          </cell>
          <cell r="I1209" t="str">
            <v>B - Lic. club - Compétition - S. &amp; V.</v>
          </cell>
          <cell r="J1209" t="str">
            <v>Vétéran</v>
          </cell>
        </row>
        <row r="1210">
          <cell r="A1210" t="str">
            <v>THIERRY DELAFOY</v>
          </cell>
          <cell r="B1210" t="str">
            <v>ORLEANS ASFAS TRIATHLON Vétéran</v>
          </cell>
          <cell r="C1210" t="str">
            <v>A28377C0060520MV5FRA</v>
          </cell>
          <cell r="D1210" t="str">
            <v>THIERRY</v>
          </cell>
          <cell r="E1210" t="str">
            <v>DELAFOY</v>
          </cell>
          <cell r="F1210" t="str">
            <v>11/10/1961</v>
          </cell>
          <cell r="G1210" t="str">
            <v>m</v>
          </cell>
          <cell r="H1210" t="str">
            <v>ORLEANS ASFAS TRIATHLON</v>
          </cell>
          <cell r="I1210" t="str">
            <v>B - Lic. club - Compétition - S. &amp; V.</v>
          </cell>
          <cell r="J1210" t="str">
            <v>Vétéran</v>
          </cell>
        </row>
        <row r="1211">
          <cell r="A1211" t="str">
            <v>Christophe HOERDT</v>
          </cell>
          <cell r="B1211" t="str">
            <v>ORLEANS ASFAS TRIATHLON Vétéran</v>
          </cell>
          <cell r="C1211" t="str">
            <v>A41539C0060520MV4FRA</v>
          </cell>
          <cell r="D1211" t="str">
            <v>Christophe</v>
          </cell>
          <cell r="E1211" t="str">
            <v>HOERDT</v>
          </cell>
          <cell r="F1211" t="str">
            <v>09/02/1967</v>
          </cell>
          <cell r="G1211" t="str">
            <v>m</v>
          </cell>
          <cell r="H1211" t="str">
            <v>ORLEANS ASFAS TRIATHLON</v>
          </cell>
          <cell r="I1211" t="str">
            <v>B - Lic. club - Compétition - S. &amp; V.</v>
          </cell>
          <cell r="J1211" t="str">
            <v>Vétéran</v>
          </cell>
        </row>
        <row r="1212">
          <cell r="A1212" t="str">
            <v>Vanessa LORENZI</v>
          </cell>
          <cell r="B1212" t="str">
            <v>ORLEANS ASFAS TRIATHLON Senior</v>
          </cell>
          <cell r="C1212" t="str">
            <v>A59257C0060520FS4FRA</v>
          </cell>
          <cell r="D1212" t="str">
            <v>Vanessa</v>
          </cell>
          <cell r="E1212" t="str">
            <v>LORENZI</v>
          </cell>
          <cell r="F1212" t="str">
            <v>28/12/1983</v>
          </cell>
          <cell r="G1212" t="str">
            <v>f</v>
          </cell>
          <cell r="H1212" t="str">
            <v>ORLEANS ASFAS TRIATHLON</v>
          </cell>
          <cell r="I1212" t="str">
            <v>B - Lic. club - Compétition - S. &amp; V.</v>
          </cell>
          <cell r="J1212" t="str">
            <v>Senior</v>
          </cell>
        </row>
        <row r="1213">
          <cell r="A1213" t="str">
            <v xml:space="preserve">Guillaume EMOURGEON </v>
          </cell>
          <cell r="B1213" t="str">
            <v>ORLEANS ASFAS TRIATHLON Senior</v>
          </cell>
          <cell r="C1213" t="str">
            <v>A78375C0060520MS3FRA</v>
          </cell>
          <cell r="D1213" t="str">
            <v>Guillaume</v>
          </cell>
          <cell r="E1213" t="str">
            <v xml:space="preserve">EMOURGEON </v>
          </cell>
          <cell r="F1213" t="str">
            <v>26/04/1992</v>
          </cell>
          <cell r="G1213" t="str">
            <v>m</v>
          </cell>
          <cell r="H1213" t="str">
            <v>ORLEANS ASFAS TRIATHLON</v>
          </cell>
          <cell r="I1213" t="str">
            <v>B - Lic. club - Compétition - S. &amp; V.</v>
          </cell>
          <cell r="J1213" t="str">
            <v>Senior</v>
          </cell>
        </row>
        <row r="1214">
          <cell r="A1214" t="str">
            <v>CEDRIC NOUE</v>
          </cell>
          <cell r="B1214" t="str">
            <v>ORLEANS ASFAS TRIATHLON Senior</v>
          </cell>
          <cell r="C1214" t="str">
            <v>B33819C0060520MS4FRA</v>
          </cell>
          <cell r="D1214" t="str">
            <v>CEDRIC</v>
          </cell>
          <cell r="E1214" t="str">
            <v>NOUE</v>
          </cell>
          <cell r="F1214" t="str">
            <v>25/08/1983</v>
          </cell>
          <cell r="G1214" t="str">
            <v>m</v>
          </cell>
          <cell r="H1214" t="str">
            <v>ORLEANS ASFAS TRIATHLON</v>
          </cell>
          <cell r="I1214" t="str">
            <v>B - Lic. club - Compétition - S. &amp; V.</v>
          </cell>
          <cell r="J1214" t="str">
            <v>Senior</v>
          </cell>
        </row>
        <row r="1215">
          <cell r="A1215" t="str">
            <v>JEAN MARC BESNARD</v>
          </cell>
          <cell r="B1215" t="str">
            <v>ORLEANS ASFAS TRIATHLON Vétéran</v>
          </cell>
          <cell r="C1215" t="str">
            <v>A28407C0060520MV4FRA</v>
          </cell>
          <cell r="D1215" t="str">
            <v>JEAN MARC</v>
          </cell>
          <cell r="E1215" t="str">
            <v>BESNARD</v>
          </cell>
          <cell r="F1215" t="str">
            <v>15/10/1967</v>
          </cell>
          <cell r="G1215" t="str">
            <v>m</v>
          </cell>
          <cell r="H1215" t="str">
            <v>ORLEANS ASFAS TRIATHLON</v>
          </cell>
          <cell r="I1215" t="str">
            <v>B - Lic. club - Compétition - S. &amp; V.</v>
          </cell>
          <cell r="J1215" t="str">
            <v>Vétéran</v>
          </cell>
        </row>
        <row r="1216">
          <cell r="A1216" t="str">
            <v>MAGALI CROIX</v>
          </cell>
          <cell r="B1216" t="str">
            <v>ORLEANS ASFAS TRIATHLON Vétéran</v>
          </cell>
          <cell r="C1216" t="str">
            <v>B19710C0060520FV2FRA</v>
          </cell>
          <cell r="D1216" t="str">
            <v>MAGALI</v>
          </cell>
          <cell r="E1216" t="str">
            <v>CROIX</v>
          </cell>
          <cell r="F1216" t="str">
            <v>23/12/1977</v>
          </cell>
          <cell r="G1216" t="str">
            <v>f</v>
          </cell>
          <cell r="H1216" t="str">
            <v>ORLEANS ASFAS TRIATHLON</v>
          </cell>
          <cell r="I1216" t="str">
            <v>B - Lic. club - Compétition - S. &amp; V.</v>
          </cell>
          <cell r="J1216" t="str">
            <v>Vétéran</v>
          </cell>
        </row>
        <row r="1217">
          <cell r="A1217" t="str">
            <v>Olivier JOTTREAU</v>
          </cell>
          <cell r="B1217" t="str">
            <v>ORLEANS ASFAS TRIATHLON Vétéran</v>
          </cell>
          <cell r="C1217" t="str">
            <v>B78019C0060520MV5FRA</v>
          </cell>
          <cell r="D1217" t="str">
            <v>Olivier</v>
          </cell>
          <cell r="E1217" t="str">
            <v>JOTTREAU</v>
          </cell>
          <cell r="F1217" t="str">
            <v>22/06/1961</v>
          </cell>
          <cell r="G1217" t="str">
            <v>m</v>
          </cell>
          <cell r="H1217" t="str">
            <v>ORLEANS ASFAS TRIATHLON</v>
          </cell>
          <cell r="I1217" t="str">
            <v>B - Lic. club - Compétition - S. &amp; V.</v>
          </cell>
          <cell r="J1217" t="str">
            <v>Vétéran</v>
          </cell>
        </row>
        <row r="1218">
          <cell r="A1218" t="str">
            <v>Vincent LUCAS</v>
          </cell>
          <cell r="B1218" t="str">
            <v>VENDOME TRIATHLON Vétéran</v>
          </cell>
          <cell r="C1218" t="str">
            <v>C05448L0060522MV3FRA</v>
          </cell>
          <cell r="D1218" t="str">
            <v>Vincent</v>
          </cell>
          <cell r="E1218" t="str">
            <v>LUCAS</v>
          </cell>
          <cell r="F1218" t="str">
            <v>01/04/1971</v>
          </cell>
          <cell r="G1218" t="str">
            <v>m</v>
          </cell>
          <cell r="H1218" t="str">
            <v>VENDOME TRIATHLON</v>
          </cell>
          <cell r="I1218" t="str">
            <v>D - Licence club - Loisir - S. &amp; V.</v>
          </cell>
          <cell r="J1218" t="str">
            <v>Vétéran</v>
          </cell>
        </row>
        <row r="1219">
          <cell r="A1219" t="str">
            <v>Jean Marcel FREY</v>
          </cell>
          <cell r="B1219" t="str">
            <v>VENDOME TRIATHLON Vétéran</v>
          </cell>
          <cell r="C1219" t="str">
            <v>B18954L0060522MV4FRA</v>
          </cell>
          <cell r="D1219" t="str">
            <v>Jean Marcel</v>
          </cell>
          <cell r="E1219" t="str">
            <v>FREY</v>
          </cell>
          <cell r="F1219" t="str">
            <v>30/10/1963</v>
          </cell>
          <cell r="G1219" t="str">
            <v>m</v>
          </cell>
          <cell r="H1219" t="str">
            <v>VENDOME TRIATHLON</v>
          </cell>
          <cell r="I1219" t="str">
            <v>D - Licence club - Loisir - S. &amp; V.</v>
          </cell>
          <cell r="J1219" t="str">
            <v>Vétéran</v>
          </cell>
        </row>
        <row r="1220">
          <cell r="A1220" t="str">
            <v>FABIEN FERRE</v>
          </cell>
          <cell r="B1220" t="str">
            <v>ORLEANS TRIATHLON CLUB 45 Senior</v>
          </cell>
          <cell r="C1220" t="str">
            <v>A04313C0060531MS3FRA</v>
          </cell>
          <cell r="D1220" t="str">
            <v>FABIEN</v>
          </cell>
          <cell r="E1220" t="str">
            <v>FERRE</v>
          </cell>
          <cell r="F1220" t="str">
            <v>10/04/1988</v>
          </cell>
          <cell r="G1220" t="str">
            <v>m</v>
          </cell>
          <cell r="H1220" t="str">
            <v>ORLEANS TRIATHLON CLUB 45</v>
          </cell>
          <cell r="I1220" t="str">
            <v>B - Lic. club - Compétition - S. &amp; V.</v>
          </cell>
          <cell r="J1220" t="str">
            <v>Senior</v>
          </cell>
        </row>
        <row r="1221">
          <cell r="A1221" t="str">
            <v>KEVIN SZCZEPANSKI</v>
          </cell>
          <cell r="B1221" t="str">
            <v xml:space="preserve"> Senior</v>
          </cell>
          <cell r="C1221" t="str">
            <v>A94043C0060000MS3FRA</v>
          </cell>
          <cell r="D1221" t="str">
            <v>KEVIN</v>
          </cell>
          <cell r="E1221" t="str">
            <v>SZCZEPANSKI</v>
          </cell>
          <cell r="F1221" t="str">
            <v>21/08/1990</v>
          </cell>
          <cell r="G1221" t="str">
            <v>m</v>
          </cell>
          <cell r="I1221" t="str">
            <v>H - Lic. Individuelle - Compétition - S. &amp; V.</v>
          </cell>
          <cell r="J1221" t="str">
            <v>Senior</v>
          </cell>
        </row>
        <row r="1222">
          <cell r="A1222" t="str">
            <v>David COUROUX</v>
          </cell>
          <cell r="B1222" t="str">
            <v xml:space="preserve"> Vétéran</v>
          </cell>
          <cell r="C1222" t="str">
            <v>A10936C0060000MV3FRA</v>
          </cell>
          <cell r="D1222" t="str">
            <v>David</v>
          </cell>
          <cell r="E1222" t="str">
            <v>COUROUX</v>
          </cell>
          <cell r="F1222" t="str">
            <v>21/09/1972</v>
          </cell>
          <cell r="G1222" t="str">
            <v>m</v>
          </cell>
          <cell r="I1222" t="str">
            <v>H - Lic. Individuelle - Compétition - S. &amp; V.</v>
          </cell>
          <cell r="J1222" t="str">
            <v>Vétéran</v>
          </cell>
        </row>
        <row r="1223">
          <cell r="A1223" t="str">
            <v>Raphael  DESVAUX</v>
          </cell>
          <cell r="B1223" t="str">
            <v>VENDOME TRIATHLON Senior</v>
          </cell>
          <cell r="C1223" t="str">
            <v>B11056C0060522MS2FRA</v>
          </cell>
          <cell r="D1223" t="str">
            <v xml:space="preserve">Raphael </v>
          </cell>
          <cell r="E1223" t="str">
            <v>DESVAUX</v>
          </cell>
          <cell r="F1223" t="str">
            <v>08/03/1997</v>
          </cell>
          <cell r="G1223" t="str">
            <v>m</v>
          </cell>
          <cell r="H1223" t="str">
            <v>VENDOME TRIATHLON</v>
          </cell>
          <cell r="I1223" t="str">
            <v>B - Lic. club - Compétition - S. &amp; V.</v>
          </cell>
          <cell r="J1223" t="str">
            <v>Senior</v>
          </cell>
        </row>
        <row r="1224">
          <cell r="A1224" t="str">
            <v>Alice ARCHAMBEAU</v>
          </cell>
          <cell r="B1224" t="str">
            <v>VENDOME TRIATHLON Vétéran</v>
          </cell>
          <cell r="C1224" t="str">
            <v>C04970L0060522FV2BEL</v>
          </cell>
          <cell r="D1224" t="str">
            <v>Alice</v>
          </cell>
          <cell r="E1224" t="str">
            <v>ARCHAMBEAU</v>
          </cell>
          <cell r="F1224" t="str">
            <v>14/12/1977</v>
          </cell>
          <cell r="G1224" t="str">
            <v>f</v>
          </cell>
          <cell r="H1224" t="str">
            <v>VENDOME TRIATHLON</v>
          </cell>
          <cell r="I1224" t="str">
            <v>D - Licence club - Loisir - S. &amp; V.</v>
          </cell>
          <cell r="J1224" t="str">
            <v>Vétéran</v>
          </cell>
        </row>
        <row r="1225">
          <cell r="A1225" t="str">
            <v>JEAN PHILIPPE GENETAY</v>
          </cell>
          <cell r="B1225" t="str">
            <v>RSSCTRIATHLON Vétéran</v>
          </cell>
          <cell r="C1225" t="str">
            <v>A28008C0060976MV2FRA</v>
          </cell>
          <cell r="D1225" t="str">
            <v>JEAN PHILIPPE</v>
          </cell>
          <cell r="E1225" t="str">
            <v>GENETAY</v>
          </cell>
          <cell r="F1225" t="str">
            <v>18/11/1975</v>
          </cell>
          <cell r="G1225" t="str">
            <v>m</v>
          </cell>
          <cell r="H1225" t="str">
            <v>RSSCTRIATHLON</v>
          </cell>
          <cell r="I1225" t="str">
            <v>B - Lic. club - Compétition - S. &amp; V.</v>
          </cell>
          <cell r="J1225" t="str">
            <v>Vétéran</v>
          </cell>
        </row>
        <row r="1226">
          <cell r="A1226" t="str">
            <v>CYRIL CLERC</v>
          </cell>
          <cell r="B1226" t="str">
            <v>RSSCTRIATHLON Vétéran</v>
          </cell>
          <cell r="C1226" t="str">
            <v>A29486C0060976MV2FRA</v>
          </cell>
          <cell r="D1226" t="str">
            <v>CYRIL</v>
          </cell>
          <cell r="E1226" t="str">
            <v>CLERC</v>
          </cell>
          <cell r="F1226" t="str">
            <v>09/03/1974</v>
          </cell>
          <cell r="G1226" t="str">
            <v>m</v>
          </cell>
          <cell r="H1226" t="str">
            <v>RSSCTRIATHLON</v>
          </cell>
          <cell r="I1226" t="str">
            <v>B - Lic. club - Compétition - S. &amp; V.</v>
          </cell>
          <cell r="J1226" t="str">
            <v>Vétéran</v>
          </cell>
        </row>
        <row r="1227">
          <cell r="A1227" t="str">
            <v>Thierry BOUCHER</v>
          </cell>
          <cell r="B1227" t="str">
            <v>RSSCTRIATHLON Vétéran</v>
          </cell>
          <cell r="C1227" t="str">
            <v>A75831C0060976MV5FRA</v>
          </cell>
          <cell r="D1227" t="str">
            <v>Thierry</v>
          </cell>
          <cell r="E1227" t="str">
            <v>BOUCHER</v>
          </cell>
          <cell r="F1227" t="str">
            <v>30/04/1962</v>
          </cell>
          <cell r="G1227" t="str">
            <v>m</v>
          </cell>
          <cell r="H1227" t="str">
            <v>RSSCTRIATHLON</v>
          </cell>
          <cell r="I1227" t="str">
            <v>B - Lic. club - Compétition - S. &amp; V.</v>
          </cell>
          <cell r="J1227" t="str">
            <v>Vétéran</v>
          </cell>
        </row>
        <row r="1228">
          <cell r="A1228" t="str">
            <v>Maela CHAMPION</v>
          </cell>
          <cell r="B1228" t="str">
            <v>RSSCTRIATHLON Senior</v>
          </cell>
          <cell r="C1228" t="str">
            <v>B99607L0060976FS4FRA</v>
          </cell>
          <cell r="D1228" t="str">
            <v>Maela</v>
          </cell>
          <cell r="E1228" t="str">
            <v>CHAMPION</v>
          </cell>
          <cell r="F1228" t="str">
            <v>24/04/1984</v>
          </cell>
          <cell r="G1228" t="str">
            <v>f</v>
          </cell>
          <cell r="H1228" t="str">
            <v>RSSCTRIATHLON</v>
          </cell>
          <cell r="I1228" t="str">
            <v>D - Licence club - Loisir - S. &amp; V.</v>
          </cell>
          <cell r="J1228" t="str">
            <v>Senior</v>
          </cell>
        </row>
        <row r="1229">
          <cell r="A1229" t="str">
            <v>ELODIE PILOQUET</v>
          </cell>
          <cell r="B1229" t="str">
            <v>RSSCTRIATHLON Senior</v>
          </cell>
          <cell r="C1229" t="str">
            <v>B83842L0060976FS4FRA</v>
          </cell>
          <cell r="D1229" t="str">
            <v>ELODIE</v>
          </cell>
          <cell r="E1229" t="str">
            <v>PILOQUET</v>
          </cell>
          <cell r="F1229" t="str">
            <v>22/02/1983</v>
          </cell>
          <cell r="G1229" t="str">
            <v>f</v>
          </cell>
          <cell r="H1229" t="str">
            <v>RSSCTRIATHLON</v>
          </cell>
          <cell r="I1229" t="str">
            <v>D - Licence club - Loisir - S. &amp; V.</v>
          </cell>
          <cell r="J1229" t="str">
            <v>Senior</v>
          </cell>
        </row>
        <row r="1230">
          <cell r="A1230" t="str">
            <v>DIDIER MUREAU</v>
          </cell>
          <cell r="B1230" t="str">
            <v>RSSCTRIATHLON Vétéran</v>
          </cell>
          <cell r="C1230" t="str">
            <v>A79695C0060976MV4FRA</v>
          </cell>
          <cell r="D1230" t="str">
            <v>DIDIER</v>
          </cell>
          <cell r="E1230" t="str">
            <v>MUREAU</v>
          </cell>
          <cell r="F1230" t="str">
            <v>20/10/1967</v>
          </cell>
          <cell r="G1230" t="str">
            <v>m</v>
          </cell>
          <cell r="H1230" t="str">
            <v>RSSCTRIATHLON</v>
          </cell>
          <cell r="I1230" t="str">
            <v>B - Lic. club - Compétition - S. &amp; V.</v>
          </cell>
          <cell r="J1230" t="str">
            <v>Vétéran</v>
          </cell>
        </row>
        <row r="1231">
          <cell r="A1231" t="str">
            <v>Nicolas MADRE</v>
          </cell>
          <cell r="B1231" t="str">
            <v>RSSCTRIATHLON Vétéran</v>
          </cell>
          <cell r="C1231" t="str">
            <v>C01943C0060976MV2FRA</v>
          </cell>
          <cell r="D1231" t="str">
            <v>Nicolas</v>
          </cell>
          <cell r="E1231" t="str">
            <v>MADRE</v>
          </cell>
          <cell r="F1231" t="str">
            <v>30/10/1975</v>
          </cell>
          <cell r="G1231" t="str">
            <v>m</v>
          </cell>
          <cell r="H1231" t="str">
            <v>RSSCTRIATHLON</v>
          </cell>
          <cell r="I1231" t="str">
            <v>B - Lic. club - Compétition - S. &amp; V.</v>
          </cell>
          <cell r="J1231" t="str">
            <v>Vétéran</v>
          </cell>
        </row>
        <row r="1232">
          <cell r="A1232" t="str">
            <v>Nicolas CHIPON</v>
          </cell>
          <cell r="B1232" t="str">
            <v>RSSCTRIATHLON Vétéran</v>
          </cell>
          <cell r="C1232" t="str">
            <v>B60615L0060976MV2FRA</v>
          </cell>
          <cell r="D1232" t="str">
            <v>Nicolas</v>
          </cell>
          <cell r="E1232" t="str">
            <v>CHIPON</v>
          </cell>
          <cell r="F1232" t="str">
            <v>14/05/1973</v>
          </cell>
          <cell r="G1232" t="str">
            <v>m</v>
          </cell>
          <cell r="H1232" t="str">
            <v>RSSCTRIATHLON</v>
          </cell>
          <cell r="I1232" t="str">
            <v>D - Licence club - Loisir - S. &amp; V.</v>
          </cell>
          <cell r="J1232" t="str">
            <v>Vétéran</v>
          </cell>
        </row>
        <row r="1233">
          <cell r="A1233" t="str">
            <v>Antoine DAVID</v>
          </cell>
          <cell r="B1233" t="str">
            <v>RSSCTRIATHLON Cadet</v>
          </cell>
          <cell r="C1233" t="str">
            <v>B13749C0060976MCAFRA</v>
          </cell>
          <cell r="D1233" t="str">
            <v>Antoine</v>
          </cell>
          <cell r="E1233" t="str">
            <v>DAVID</v>
          </cell>
          <cell r="F1233" t="str">
            <v>19/04/2005</v>
          </cell>
          <cell r="G1233" t="str">
            <v>m</v>
          </cell>
          <cell r="H1233" t="str">
            <v>RSSCTRIATHLON</v>
          </cell>
          <cell r="I1233" t="str">
            <v>A - Lic. club - Compétition - Jeune</v>
          </cell>
          <cell r="J1233" t="str">
            <v>Cadet</v>
          </cell>
        </row>
        <row r="1234">
          <cell r="A1234" t="str">
            <v>Sylvain RIVET</v>
          </cell>
          <cell r="B1234" t="str">
            <v>RSSCTRIATHLON Senior</v>
          </cell>
          <cell r="C1234" t="str">
            <v>B74964C0060976MS3FRA</v>
          </cell>
          <cell r="D1234" t="str">
            <v>Sylvain</v>
          </cell>
          <cell r="E1234" t="str">
            <v>RIVET</v>
          </cell>
          <cell r="F1234" t="str">
            <v>13/03/1992</v>
          </cell>
          <cell r="G1234" t="str">
            <v>m</v>
          </cell>
          <cell r="H1234" t="str">
            <v>RSSCTRIATHLON</v>
          </cell>
          <cell r="I1234" t="str">
            <v>B - Lic. club - Compétition - S. &amp; V.</v>
          </cell>
          <cell r="J1234" t="str">
            <v>Senior</v>
          </cell>
        </row>
        <row r="1235">
          <cell r="A1235" t="str">
            <v>Abdelalie ZAID</v>
          </cell>
          <cell r="B1235" t="str">
            <v>RSSCTRIATHLON Vétéran</v>
          </cell>
          <cell r="C1235" t="str">
            <v>B07719L0060976MV5FRA</v>
          </cell>
          <cell r="D1235" t="str">
            <v>Abdelalie</v>
          </cell>
          <cell r="E1235" t="str">
            <v>ZAID</v>
          </cell>
          <cell r="F1235" t="str">
            <v>19/01/1961</v>
          </cell>
          <cell r="G1235" t="str">
            <v>m</v>
          </cell>
          <cell r="H1235" t="str">
            <v>RSSCTRIATHLON</v>
          </cell>
          <cell r="I1235" t="str">
            <v>D - Licence club - Loisir - S. &amp; V.</v>
          </cell>
          <cell r="J1235" t="str">
            <v>Vétéran</v>
          </cell>
        </row>
        <row r="1236">
          <cell r="A1236" t="str">
            <v>THIERRY MONPROFIT</v>
          </cell>
          <cell r="B1236" t="str">
            <v>RSSCTRIATHLON Vétéran</v>
          </cell>
          <cell r="C1236" t="str">
            <v>A44926C0060976MV3FRA</v>
          </cell>
          <cell r="D1236" t="str">
            <v>THIERRY</v>
          </cell>
          <cell r="E1236" t="str">
            <v>MONPROFIT</v>
          </cell>
          <cell r="F1236" t="str">
            <v>14/12/1972</v>
          </cell>
          <cell r="G1236" t="str">
            <v>m</v>
          </cell>
          <cell r="H1236" t="str">
            <v>RSSCTRIATHLON</v>
          </cell>
          <cell r="I1236" t="str">
            <v>B - Lic. club - Compétition - S. &amp; V.</v>
          </cell>
          <cell r="J1236" t="str">
            <v>Vétéran</v>
          </cell>
        </row>
        <row r="1237">
          <cell r="A1237" t="str">
            <v>SOPHIE DEFRETIN</v>
          </cell>
          <cell r="B1237" t="str">
            <v>ORLEANS TRIATHLON CLUB 45 Vétéran</v>
          </cell>
          <cell r="C1237" t="str">
            <v>B34904C0060531FV2FRA</v>
          </cell>
          <cell r="D1237" t="str">
            <v>SOPHIE</v>
          </cell>
          <cell r="E1237" t="str">
            <v>DEFRETIN</v>
          </cell>
          <cell r="F1237" t="str">
            <v>27/02/1977</v>
          </cell>
          <cell r="G1237" t="str">
            <v>f</v>
          </cell>
          <cell r="H1237" t="str">
            <v>ORLEANS TRIATHLON CLUB 45</v>
          </cell>
          <cell r="I1237" t="str">
            <v>B - Lic. club - Compétition - S. &amp; V.</v>
          </cell>
          <cell r="J1237" t="str">
            <v>Vétéran</v>
          </cell>
        </row>
        <row r="1238">
          <cell r="A1238" t="str">
            <v>Karine GUILLET</v>
          </cell>
          <cell r="B1238" t="str">
            <v>VENDOME TRIATHLON Vétéran</v>
          </cell>
          <cell r="C1238" t="str">
            <v>B13761L0060522FV2FRA</v>
          </cell>
          <cell r="D1238" t="str">
            <v>Karine</v>
          </cell>
          <cell r="E1238" t="str">
            <v>GUILLET</v>
          </cell>
          <cell r="F1238" t="str">
            <v>10/03/1975</v>
          </cell>
          <cell r="G1238" t="str">
            <v>f</v>
          </cell>
          <cell r="H1238" t="str">
            <v>VENDOME TRIATHLON</v>
          </cell>
          <cell r="I1238" t="str">
            <v>D - Licence club - Loisir - S. &amp; V.</v>
          </cell>
          <cell r="J1238" t="str">
            <v>Vétéran</v>
          </cell>
        </row>
        <row r="1239">
          <cell r="A1239" t="str">
            <v>Romain GUILLET</v>
          </cell>
          <cell r="B1239" t="str">
            <v>VENDOME TRIATHLON Cadet</v>
          </cell>
          <cell r="C1239" t="str">
            <v>B12283C0060522MCAFRA</v>
          </cell>
          <cell r="D1239" t="str">
            <v>Romain</v>
          </cell>
          <cell r="E1239" t="str">
            <v>GUILLET</v>
          </cell>
          <cell r="F1239" t="str">
            <v>16/05/2005</v>
          </cell>
          <cell r="G1239" t="str">
            <v>m</v>
          </cell>
          <cell r="H1239" t="str">
            <v>VENDOME TRIATHLON</v>
          </cell>
          <cell r="I1239" t="str">
            <v>A - Lic. club - Compétition - Jeune</v>
          </cell>
          <cell r="J1239" t="str">
            <v>Cadet</v>
          </cell>
        </row>
        <row r="1240">
          <cell r="A1240" t="str">
            <v>Matthieu GUILLET</v>
          </cell>
          <cell r="B1240" t="str">
            <v>VENDOME TRIATHLON Senior</v>
          </cell>
          <cell r="C1240" t="str">
            <v>A65892C0060522MS1FRA</v>
          </cell>
          <cell r="D1240" t="str">
            <v>Matthieu</v>
          </cell>
          <cell r="E1240" t="str">
            <v>GUILLET</v>
          </cell>
          <cell r="F1240" t="str">
            <v>12/11/2002</v>
          </cell>
          <cell r="G1240" t="str">
            <v>m</v>
          </cell>
          <cell r="H1240" t="str">
            <v>VENDOME TRIATHLON</v>
          </cell>
          <cell r="I1240" t="str">
            <v>B - Lic. club - Compétition - S. &amp; V.</v>
          </cell>
          <cell r="J1240" t="str">
            <v>Senior</v>
          </cell>
        </row>
        <row r="1241">
          <cell r="A1241" t="str">
            <v>Corentin COGNARD</v>
          </cell>
          <cell r="B1241" t="str">
            <v>ASPTT 36 SPORT NATURE Senior</v>
          </cell>
          <cell r="C1241" t="str">
            <v>C05607C0060768MS2FRA</v>
          </cell>
          <cell r="D1241" t="str">
            <v>Corentin</v>
          </cell>
          <cell r="E1241" t="str">
            <v>COGNARD</v>
          </cell>
          <cell r="F1241" t="str">
            <v>13/06/1996</v>
          </cell>
          <cell r="G1241" t="str">
            <v>m</v>
          </cell>
          <cell r="H1241" t="str">
            <v>ASPTT 36 SPORT NATURE</v>
          </cell>
          <cell r="I1241" t="str">
            <v>B - Lic. club - Compétition - S. &amp; V.</v>
          </cell>
          <cell r="J1241" t="str">
            <v>Senior</v>
          </cell>
        </row>
        <row r="1242">
          <cell r="A1242" t="str">
            <v>Joel LEROY</v>
          </cell>
          <cell r="B1242" t="str">
            <v>ASPTT 36 SPORT NATURE Vétéran</v>
          </cell>
          <cell r="C1242" t="str">
            <v>A55299D0060768MV7FRA</v>
          </cell>
          <cell r="D1242" t="str">
            <v>Joel</v>
          </cell>
          <cell r="E1242" t="str">
            <v>LEROY</v>
          </cell>
          <cell r="F1242" t="str">
            <v>31/12/1949</v>
          </cell>
          <cell r="G1242" t="str">
            <v>m</v>
          </cell>
          <cell r="H1242" t="str">
            <v>ASPTT 36 SPORT NATURE</v>
          </cell>
          <cell r="I1242" t="str">
            <v>G - Lic. club - Dirigeant</v>
          </cell>
          <cell r="J1242" t="str">
            <v>Vétéran</v>
          </cell>
        </row>
        <row r="1243">
          <cell r="A1243" t="str">
            <v>Lenny CHARLOTTE CLERIA</v>
          </cell>
          <cell r="B1243" t="str">
            <v>ASPTT 36 SPORT NATURE Minime</v>
          </cell>
          <cell r="C1243" t="str">
            <v>B74079C0060768MMIFRA</v>
          </cell>
          <cell r="D1243" t="str">
            <v>Lenny</v>
          </cell>
          <cell r="E1243" t="str">
            <v>CHARLOTTE CLERIA</v>
          </cell>
          <cell r="F1243" t="str">
            <v>13/04/2007</v>
          </cell>
          <cell r="G1243" t="str">
            <v>m</v>
          </cell>
          <cell r="H1243" t="str">
            <v>ASPTT 36 SPORT NATURE</v>
          </cell>
          <cell r="I1243" t="str">
            <v>A - Lic. club - Compétition - Jeune</v>
          </cell>
          <cell r="J1243" t="str">
            <v>Minime</v>
          </cell>
        </row>
        <row r="1244">
          <cell r="A1244" t="str">
            <v>Jade LAVIE</v>
          </cell>
          <cell r="B1244" t="str">
            <v>ASPTT 36 SPORT NATURE Junior</v>
          </cell>
          <cell r="C1244" t="str">
            <v>A47791C0060768FJUFRA</v>
          </cell>
          <cell r="D1244" t="str">
            <v>Jade</v>
          </cell>
          <cell r="E1244" t="str">
            <v>LAVIE</v>
          </cell>
          <cell r="F1244" t="str">
            <v>14/02/2004</v>
          </cell>
          <cell r="G1244" t="str">
            <v>f</v>
          </cell>
          <cell r="H1244" t="str">
            <v>ASPTT 36 SPORT NATURE</v>
          </cell>
          <cell r="I1244" t="str">
            <v>A - Lic. club - Compétition - Jeune</v>
          </cell>
          <cell r="J1244" t="str">
            <v>Junior</v>
          </cell>
        </row>
        <row r="1245">
          <cell r="A1245" t="str">
            <v>Sabrina MONMARTEAU</v>
          </cell>
          <cell r="B1245" t="str">
            <v>ASPTT 36 SPORT NATURE Vétéran</v>
          </cell>
          <cell r="C1245" t="str">
            <v>A28796C0060768FV1FRA</v>
          </cell>
          <cell r="D1245" t="str">
            <v>Sabrina</v>
          </cell>
          <cell r="E1245" t="str">
            <v>MONMARTEAU</v>
          </cell>
          <cell r="F1245" t="str">
            <v>04/07/1981</v>
          </cell>
          <cell r="G1245" t="str">
            <v>f</v>
          </cell>
          <cell r="H1245" t="str">
            <v>ASPTT 36 SPORT NATURE</v>
          </cell>
          <cell r="I1245" t="str">
            <v>B - Lic. club - Compétition - S. &amp; V.</v>
          </cell>
          <cell r="J1245" t="str">
            <v>Vétéran</v>
          </cell>
        </row>
        <row r="1246">
          <cell r="A1246" t="str">
            <v>CHRISTOPHE AUCLAIR</v>
          </cell>
          <cell r="B1246" t="str">
            <v>ASPTT 36 SPORT NATURE Vétéran</v>
          </cell>
          <cell r="C1246" t="str">
            <v>B72854C0060768MV1FRA</v>
          </cell>
          <cell r="D1246" t="str">
            <v>CHRISTOPHE</v>
          </cell>
          <cell r="E1246" t="str">
            <v>AUCLAIR</v>
          </cell>
          <cell r="F1246" t="str">
            <v>14/07/1980</v>
          </cell>
          <cell r="G1246" t="str">
            <v>m</v>
          </cell>
          <cell r="H1246" t="str">
            <v>ASPTT 36 SPORT NATURE</v>
          </cell>
          <cell r="I1246" t="str">
            <v>B - Lic. club - Compétition - S. &amp; V.</v>
          </cell>
          <cell r="J1246" t="str">
            <v>Vétéran</v>
          </cell>
        </row>
        <row r="1247">
          <cell r="A1247" t="str">
            <v>Louis VIVIER</v>
          </cell>
          <cell r="B1247" t="str">
            <v>ASPTT 36 SPORT NATURE Minime</v>
          </cell>
          <cell r="C1247" t="str">
            <v>C05395C0060768MMIFRA</v>
          </cell>
          <cell r="D1247" t="str">
            <v>Louis</v>
          </cell>
          <cell r="E1247" t="str">
            <v>VIVIER</v>
          </cell>
          <cell r="F1247" t="str">
            <v>28/12/2007</v>
          </cell>
          <cell r="G1247" t="str">
            <v>m</v>
          </cell>
          <cell r="H1247" t="str">
            <v>ASPTT 36 SPORT NATURE</v>
          </cell>
          <cell r="I1247" t="str">
            <v>A - Lic. club - Compétition - Jeune</v>
          </cell>
          <cell r="J1247" t="str">
            <v>Minime</v>
          </cell>
        </row>
        <row r="1248">
          <cell r="A1248" t="str">
            <v>EMMA FORTUIT</v>
          </cell>
          <cell r="B1248" t="str">
            <v>ASPTT 36 SPORT NATURE Senior</v>
          </cell>
          <cell r="C1248" t="str">
            <v>A29144C0060768FS1FRA</v>
          </cell>
          <cell r="D1248" t="str">
            <v>EMMA</v>
          </cell>
          <cell r="E1248" t="str">
            <v>FORTUIT</v>
          </cell>
          <cell r="F1248" t="str">
            <v>08/03/2002</v>
          </cell>
          <cell r="G1248" t="str">
            <v>f</v>
          </cell>
          <cell r="H1248" t="str">
            <v>ASPTT 36 SPORT NATURE</v>
          </cell>
          <cell r="I1248" t="str">
            <v>B - Lic. club - Compétition - S. &amp; V.</v>
          </cell>
          <cell r="J1248" t="str">
            <v>Senior</v>
          </cell>
        </row>
        <row r="1249">
          <cell r="A1249" t="str">
            <v>Christophe CATALINO</v>
          </cell>
          <cell r="B1249" t="str">
            <v>ASPTT 36 SPORT NATURE Vétéran</v>
          </cell>
          <cell r="C1249" t="str">
            <v>C01710L0060768MV1FRA</v>
          </cell>
          <cell r="D1249" t="str">
            <v>Christophe</v>
          </cell>
          <cell r="E1249" t="str">
            <v>CATALINO</v>
          </cell>
          <cell r="F1249" t="str">
            <v>24/02/1978</v>
          </cell>
          <cell r="G1249" t="str">
            <v>m</v>
          </cell>
          <cell r="H1249" t="str">
            <v>ASPTT 36 SPORT NATURE</v>
          </cell>
          <cell r="I1249" t="str">
            <v>D - Licence club - Loisir - S. &amp; V.</v>
          </cell>
          <cell r="J1249" t="str">
            <v>Vétéran</v>
          </cell>
        </row>
        <row r="1250">
          <cell r="A1250" t="str">
            <v>Adele CATALINO</v>
          </cell>
          <cell r="B1250" t="str">
            <v>ASPTT 36 SPORT NATURE Benjamin</v>
          </cell>
          <cell r="C1250" t="str">
            <v>B85943C0060768FBEFRA</v>
          </cell>
          <cell r="D1250" t="str">
            <v>Adele</v>
          </cell>
          <cell r="E1250" t="str">
            <v>CATALINO</v>
          </cell>
          <cell r="F1250" t="str">
            <v>28/11/2009</v>
          </cell>
          <cell r="G1250" t="str">
            <v>f</v>
          </cell>
          <cell r="H1250" t="str">
            <v>ASPTT 36 SPORT NATURE</v>
          </cell>
          <cell r="I1250" t="str">
            <v>A - Lic. club - Compétition - Jeune</v>
          </cell>
          <cell r="J1250" t="str">
            <v>Benjamin</v>
          </cell>
        </row>
        <row r="1251">
          <cell r="A1251" t="str">
            <v>Laura CHATAIN</v>
          </cell>
          <cell r="B1251" t="str">
            <v>ASPTT 36 SPORT NATURE Cadet</v>
          </cell>
          <cell r="C1251" t="str">
            <v>B84693C0060768FCAFRA</v>
          </cell>
          <cell r="D1251" t="str">
            <v>Laura</v>
          </cell>
          <cell r="E1251" t="str">
            <v>CHATAIN</v>
          </cell>
          <cell r="F1251" t="str">
            <v>10/02/2006</v>
          </cell>
          <cell r="G1251" t="str">
            <v>f</v>
          </cell>
          <cell r="H1251" t="str">
            <v>ASPTT 36 SPORT NATURE</v>
          </cell>
          <cell r="I1251" t="str">
            <v>A - Lic. club - Compétition - Jeune</v>
          </cell>
          <cell r="J1251" t="str">
            <v>Cadet</v>
          </cell>
        </row>
        <row r="1252">
          <cell r="A1252" t="str">
            <v>SANDRINE CROSNIER</v>
          </cell>
          <cell r="B1252" t="str">
            <v>ASPTT 36 SPORT NATURE Vétéran</v>
          </cell>
          <cell r="C1252" t="str">
            <v>A28783D0060768FV1FRA</v>
          </cell>
          <cell r="D1252" t="str">
            <v>SANDRINE</v>
          </cell>
          <cell r="E1252" t="str">
            <v>CROSNIER</v>
          </cell>
          <cell r="F1252" t="str">
            <v>14/04/1978</v>
          </cell>
          <cell r="G1252" t="str">
            <v>f</v>
          </cell>
          <cell r="H1252" t="str">
            <v>ASPTT 36 SPORT NATURE</v>
          </cell>
          <cell r="I1252" t="str">
            <v>G - Lic. club - Dirigeant</v>
          </cell>
          <cell r="J1252" t="str">
            <v>Vétéran</v>
          </cell>
        </row>
        <row r="1253">
          <cell r="A1253" t="str">
            <v>CLARISSE FABBRI</v>
          </cell>
          <cell r="B1253" t="str">
            <v>ASPTT 36 SPORT NATURE Pupille</v>
          </cell>
          <cell r="C1253" t="str">
            <v>C03601C0060768FPUFRA</v>
          </cell>
          <cell r="D1253" t="str">
            <v>CLARISSE</v>
          </cell>
          <cell r="E1253" t="str">
            <v>FABBRI</v>
          </cell>
          <cell r="F1253" t="str">
            <v>09/06/2012</v>
          </cell>
          <cell r="G1253" t="str">
            <v>f</v>
          </cell>
          <cell r="H1253" t="str">
            <v>ASPTT 36 SPORT NATURE</v>
          </cell>
          <cell r="I1253" t="str">
            <v>A - Lic. club - Compétition - Jeune</v>
          </cell>
          <cell r="J1253" t="str">
            <v>Pupille</v>
          </cell>
        </row>
        <row r="1254">
          <cell r="A1254" t="str">
            <v>Maxence CORMIER</v>
          </cell>
          <cell r="B1254" t="str">
            <v>ASPTT 36 SPORT NATURE Senior</v>
          </cell>
          <cell r="C1254" t="str">
            <v>C03917L0060768MS2FRA</v>
          </cell>
          <cell r="D1254" t="str">
            <v>Maxence</v>
          </cell>
          <cell r="E1254" t="str">
            <v>CORMIER</v>
          </cell>
          <cell r="F1254" t="str">
            <v>02/02/1995</v>
          </cell>
          <cell r="G1254" t="str">
            <v>m</v>
          </cell>
          <cell r="H1254" t="str">
            <v>ASPTT 36 SPORT NATURE</v>
          </cell>
          <cell r="I1254" t="str">
            <v>D - Licence club - Loisir - S. &amp; V.</v>
          </cell>
          <cell r="J1254" t="str">
            <v>Senior</v>
          </cell>
        </row>
        <row r="1255">
          <cell r="A1255" t="str">
            <v>Cecile DUROUX</v>
          </cell>
          <cell r="B1255" t="str">
            <v>ASPTT 36 SPORT NATURE Senior</v>
          </cell>
          <cell r="C1255" t="str">
            <v>A67108C0060768FS3FRA</v>
          </cell>
          <cell r="D1255" t="str">
            <v>Cecile</v>
          </cell>
          <cell r="E1255" t="str">
            <v>DUROUX</v>
          </cell>
          <cell r="F1255" t="str">
            <v>26/02/1990</v>
          </cell>
          <cell r="G1255" t="str">
            <v>f</v>
          </cell>
          <cell r="H1255" t="str">
            <v>ASPTT 36 SPORT NATURE</v>
          </cell>
          <cell r="I1255" t="str">
            <v>B - Lic. club - Compétition - S. &amp; V.</v>
          </cell>
          <cell r="J1255" t="str">
            <v>Senior</v>
          </cell>
        </row>
        <row r="1256">
          <cell r="A1256" t="str">
            <v>ALAIN LOISON</v>
          </cell>
          <cell r="B1256" t="str">
            <v>ASPTT 36 SPORT NATURE Vétéran</v>
          </cell>
          <cell r="C1256" t="str">
            <v>A29499D0060768MV5FRA</v>
          </cell>
          <cell r="D1256" t="str">
            <v>ALAIN</v>
          </cell>
          <cell r="E1256" t="str">
            <v>LOISON</v>
          </cell>
          <cell r="F1256" t="str">
            <v>05/08/1959</v>
          </cell>
          <cell r="G1256" t="str">
            <v>m</v>
          </cell>
          <cell r="H1256" t="str">
            <v>ASPTT 36 SPORT NATURE</v>
          </cell>
          <cell r="I1256" t="str">
            <v>G - Lic. club - Dirigeant</v>
          </cell>
          <cell r="J1256" t="str">
            <v>Vétéran</v>
          </cell>
        </row>
        <row r="1257">
          <cell r="A1257" t="str">
            <v>EDGAR AUBERT</v>
          </cell>
          <cell r="B1257" t="str">
            <v>ASPTT 36 SPORT NATURE Pupille</v>
          </cell>
          <cell r="C1257" t="str">
            <v>B97668C0060768MPUFRA</v>
          </cell>
          <cell r="D1257" t="str">
            <v>EDGAR</v>
          </cell>
          <cell r="E1257" t="str">
            <v>AUBERT</v>
          </cell>
          <cell r="F1257" t="str">
            <v>30/08/2012</v>
          </cell>
          <cell r="G1257" t="str">
            <v>m</v>
          </cell>
          <cell r="H1257" t="str">
            <v>ASPTT 36 SPORT NATURE</v>
          </cell>
          <cell r="I1257" t="str">
            <v>A - Lic. club - Compétition - Jeune</v>
          </cell>
          <cell r="J1257" t="str">
            <v>Pupille</v>
          </cell>
        </row>
        <row r="1258">
          <cell r="A1258" t="str">
            <v>Arthur AUBERT</v>
          </cell>
          <cell r="B1258" t="str">
            <v>ASPTT 36 SPORT NATURE Benjamin</v>
          </cell>
          <cell r="C1258" t="str">
            <v>B75384C0060768MBEFRA</v>
          </cell>
          <cell r="D1258" t="str">
            <v>Arthur</v>
          </cell>
          <cell r="E1258" t="str">
            <v>AUBERT</v>
          </cell>
          <cell r="F1258" t="str">
            <v>16/09/2010</v>
          </cell>
          <cell r="G1258" t="str">
            <v>m</v>
          </cell>
          <cell r="H1258" t="str">
            <v>ASPTT 36 SPORT NATURE</v>
          </cell>
          <cell r="I1258" t="str">
            <v>A - Lic. club - Compétition - Jeune</v>
          </cell>
          <cell r="J1258" t="str">
            <v>Benjamin</v>
          </cell>
        </row>
        <row r="1259">
          <cell r="A1259" t="str">
            <v>Jean Noel AUDEBERT</v>
          </cell>
          <cell r="B1259" t="str">
            <v>ASPTT 36 SPORT NATURE Vétéran</v>
          </cell>
          <cell r="C1259" t="str">
            <v>B15619C0060768MV1FRA</v>
          </cell>
          <cell r="D1259" t="str">
            <v>Jean Noel</v>
          </cell>
          <cell r="E1259" t="str">
            <v>AUDEBERT</v>
          </cell>
          <cell r="F1259" t="str">
            <v>15/11/1978</v>
          </cell>
          <cell r="G1259" t="str">
            <v>m</v>
          </cell>
          <cell r="H1259" t="str">
            <v>ASPTT 36 SPORT NATURE</v>
          </cell>
          <cell r="I1259" t="str">
            <v>B - Lic. club - Compétition - S. &amp; V.</v>
          </cell>
          <cell r="J1259" t="str">
            <v>Vétéran</v>
          </cell>
        </row>
        <row r="1260">
          <cell r="A1260" t="str">
            <v>Titouan TAVARES</v>
          </cell>
          <cell r="B1260" t="str">
            <v>ASPTT 36 SPORT NATURE Junior</v>
          </cell>
          <cell r="C1260" t="str">
            <v>B36518C0060768MJUFRA</v>
          </cell>
          <cell r="D1260" t="str">
            <v>Titouan</v>
          </cell>
          <cell r="E1260" t="str">
            <v>TAVARES</v>
          </cell>
          <cell r="F1260" t="str">
            <v>14/12/2003</v>
          </cell>
          <cell r="G1260" t="str">
            <v>m</v>
          </cell>
          <cell r="H1260" t="str">
            <v>ASPTT 36 SPORT NATURE</v>
          </cell>
          <cell r="I1260" t="str">
            <v>A - Lic. club - Compétition - Jeune</v>
          </cell>
          <cell r="J1260" t="str">
            <v>Junior</v>
          </cell>
        </row>
        <row r="1261">
          <cell r="A1261" t="str">
            <v>Jessica MONTANGON</v>
          </cell>
          <cell r="B1261" t="str">
            <v>ASPTT 36 SPORT NATURE Senior</v>
          </cell>
          <cell r="C1261" t="str">
            <v>C01616L0060768FS4FRA</v>
          </cell>
          <cell r="D1261" t="str">
            <v>Jessica</v>
          </cell>
          <cell r="E1261" t="str">
            <v>MONTANGON</v>
          </cell>
          <cell r="F1261" t="str">
            <v>23/08/1984</v>
          </cell>
          <cell r="G1261" t="str">
            <v>f</v>
          </cell>
          <cell r="H1261" t="str">
            <v>ASPTT 36 SPORT NATURE</v>
          </cell>
          <cell r="I1261" t="str">
            <v>D - Licence club - Loisir - S. &amp; V.</v>
          </cell>
          <cell r="J1261" t="str">
            <v>Senior</v>
          </cell>
        </row>
        <row r="1262">
          <cell r="A1262" t="str">
            <v>Laura VIOLLET</v>
          </cell>
          <cell r="B1262" t="str">
            <v>ASPTT 36 SPORT NATURE Junior</v>
          </cell>
          <cell r="C1262" t="str">
            <v>A64485C0060768FJUFRA</v>
          </cell>
          <cell r="D1262" t="str">
            <v>Laura</v>
          </cell>
          <cell r="E1262" t="str">
            <v>VIOLLET</v>
          </cell>
          <cell r="F1262" t="str">
            <v>20/04/2004</v>
          </cell>
          <cell r="G1262" t="str">
            <v>f</v>
          </cell>
          <cell r="H1262" t="str">
            <v>ASPTT 36 SPORT NATURE</v>
          </cell>
          <cell r="I1262" t="str">
            <v>A - Lic. club - Compétition - Jeune</v>
          </cell>
          <cell r="J1262" t="str">
            <v>Junior</v>
          </cell>
        </row>
        <row r="1263">
          <cell r="A1263" t="str">
            <v>Vanessa MADROLLE</v>
          </cell>
          <cell r="B1263" t="str">
            <v>ASPTT 36 SPORT NATURE Vétéran</v>
          </cell>
          <cell r="C1263" t="str">
            <v>C01652C0060768FV1FRA</v>
          </cell>
          <cell r="D1263" t="str">
            <v>Vanessa</v>
          </cell>
          <cell r="E1263" t="str">
            <v>MADROLLE</v>
          </cell>
          <cell r="F1263" t="str">
            <v>14/07/1982</v>
          </cell>
          <cell r="G1263" t="str">
            <v>f</v>
          </cell>
          <cell r="H1263" t="str">
            <v>ASPTT 36 SPORT NATURE</v>
          </cell>
          <cell r="I1263" t="str">
            <v>B - Lic. club - Compétition - S. &amp; V.</v>
          </cell>
          <cell r="J1263" t="str">
            <v>Vétéran</v>
          </cell>
        </row>
        <row r="1264">
          <cell r="A1264" t="str">
            <v>Albane JALANS</v>
          </cell>
          <cell r="B1264" t="str">
            <v>BOURGES TRIATHLON Vétéran</v>
          </cell>
          <cell r="C1264" t="str">
            <v>C04073L0060519FV1FRA</v>
          </cell>
          <cell r="D1264" t="str">
            <v>Albane</v>
          </cell>
          <cell r="E1264" t="str">
            <v>JALANS</v>
          </cell>
          <cell r="F1264" t="str">
            <v>18/12/1978</v>
          </cell>
          <cell r="G1264" t="str">
            <v>f</v>
          </cell>
          <cell r="H1264" t="str">
            <v>BOURGES TRIATHLON</v>
          </cell>
          <cell r="I1264" t="str">
            <v>D - Licence club - Loisir - S. &amp; V.</v>
          </cell>
          <cell r="J1264" t="str">
            <v>Vétéran</v>
          </cell>
        </row>
        <row r="1265">
          <cell r="A1265" t="str">
            <v>Clea MOUTEL</v>
          </cell>
          <cell r="B1265" t="str">
            <v>BOURGES TRIATHLON Benjamin</v>
          </cell>
          <cell r="C1265" t="str">
            <v>B81903C0060519FBEFRA</v>
          </cell>
          <cell r="D1265" t="str">
            <v>Clea</v>
          </cell>
          <cell r="E1265" t="str">
            <v>MOUTEL</v>
          </cell>
          <cell r="F1265" t="str">
            <v>02/08/2009</v>
          </cell>
          <cell r="G1265" t="str">
            <v>f</v>
          </cell>
          <cell r="H1265" t="str">
            <v>BOURGES TRIATHLON</v>
          </cell>
          <cell r="I1265" t="str">
            <v>A - Lic. club - Compétition - Jeune</v>
          </cell>
          <cell r="J1265" t="str">
            <v>Benjamin</v>
          </cell>
        </row>
        <row r="1266">
          <cell r="A1266" t="str">
            <v>Sebastien MOUTEL</v>
          </cell>
          <cell r="B1266" t="str">
            <v>BOURGES TRIATHLON Vétéran</v>
          </cell>
          <cell r="C1266" t="str">
            <v>B29650C0060519MV1FRA</v>
          </cell>
          <cell r="D1266" t="str">
            <v>Sebastien</v>
          </cell>
          <cell r="E1266" t="str">
            <v>MOUTEL</v>
          </cell>
          <cell r="F1266" t="str">
            <v>29/03/1978</v>
          </cell>
          <cell r="G1266" t="str">
            <v>m</v>
          </cell>
          <cell r="H1266" t="str">
            <v>BOURGES TRIATHLON</v>
          </cell>
          <cell r="I1266" t="str">
            <v>B - Lic. club - Compétition - S. &amp; V.</v>
          </cell>
          <cell r="J1266" t="str">
            <v>Vétéran</v>
          </cell>
        </row>
        <row r="1267">
          <cell r="A1267" t="str">
            <v>Coline BERTHEAU</v>
          </cell>
          <cell r="B1267" t="str">
            <v>BOURGES TRIATHLON Junior</v>
          </cell>
          <cell r="C1267" t="str">
            <v>A41652C0060519FJUFRA</v>
          </cell>
          <cell r="D1267" t="str">
            <v>Coline</v>
          </cell>
          <cell r="E1267" t="str">
            <v>BERTHEAU</v>
          </cell>
          <cell r="F1267" t="str">
            <v>30/12/2003</v>
          </cell>
          <cell r="G1267" t="str">
            <v>f</v>
          </cell>
          <cell r="H1267" t="str">
            <v>BOURGES TRIATHLON</v>
          </cell>
          <cell r="I1267" t="str">
            <v>A - Lic. club - Compétition - Jeune</v>
          </cell>
          <cell r="J1267" t="str">
            <v>Junior</v>
          </cell>
        </row>
        <row r="1268">
          <cell r="A1268" t="str">
            <v>Elia BERTHEAU</v>
          </cell>
          <cell r="B1268" t="str">
            <v>BOURGES TRIATHLON Cadet</v>
          </cell>
          <cell r="C1268" t="str">
            <v>A59980C0060519FCAFRA</v>
          </cell>
          <cell r="D1268" t="str">
            <v>Elia</v>
          </cell>
          <cell r="E1268" t="str">
            <v>BERTHEAU</v>
          </cell>
          <cell r="F1268" t="str">
            <v>07/06/2006</v>
          </cell>
          <cell r="G1268" t="str">
            <v>f</v>
          </cell>
          <cell r="H1268" t="str">
            <v>BOURGES TRIATHLON</v>
          </cell>
          <cell r="I1268" t="str">
            <v>A - Lic. club - Compétition - Jeune</v>
          </cell>
          <cell r="J1268" t="str">
            <v>Cadet</v>
          </cell>
        </row>
        <row r="1269">
          <cell r="A1269" t="str">
            <v>THIERRY GRIMAULT</v>
          </cell>
          <cell r="B1269" t="str">
            <v>AS GIEN NATATION SECTION TRIATHLON Vétéran</v>
          </cell>
          <cell r="C1269" t="str">
            <v>A29211C0060529MV4FRA</v>
          </cell>
          <cell r="D1269" t="str">
            <v>THIERRY</v>
          </cell>
          <cell r="E1269" t="str">
            <v>GRIMAULT</v>
          </cell>
          <cell r="F1269" t="str">
            <v>22/10/1965</v>
          </cell>
          <cell r="G1269" t="str">
            <v>m</v>
          </cell>
          <cell r="H1269" t="str">
            <v>AS GIEN NATATION SECTION TRIATHLON</v>
          </cell>
          <cell r="I1269" t="str">
            <v>B - Lic. club - Compétition - S. &amp; V.</v>
          </cell>
          <cell r="J1269" t="str">
            <v>Vétéran</v>
          </cell>
        </row>
        <row r="1270">
          <cell r="A1270" t="str">
            <v>Galaan LUCAS</v>
          </cell>
          <cell r="B1270" t="str">
            <v>AS GIEN NATATION SECTION TRIATHLON Senior</v>
          </cell>
          <cell r="C1270" t="str">
            <v>C03531C0060529MS2FRA</v>
          </cell>
          <cell r="D1270" t="str">
            <v>Galaan</v>
          </cell>
          <cell r="E1270" t="str">
            <v>LUCAS</v>
          </cell>
          <cell r="F1270" t="str">
            <v>06/06/1996</v>
          </cell>
          <cell r="G1270" t="str">
            <v>m</v>
          </cell>
          <cell r="H1270" t="str">
            <v>AS GIEN NATATION SECTION TRIATHLON</v>
          </cell>
          <cell r="I1270" t="str">
            <v>B - Lic. club - Compétition - S. &amp; V.</v>
          </cell>
          <cell r="J1270" t="str">
            <v>Senior</v>
          </cell>
        </row>
        <row r="1271">
          <cell r="A1271" t="str">
            <v>Isabelle DAVEAU</v>
          </cell>
          <cell r="B1271" t="str">
            <v>AS GIEN NATATION SECTION TRIATHLON Vétéran</v>
          </cell>
          <cell r="C1271" t="str">
            <v>B85143D0060529FV2FRA</v>
          </cell>
          <cell r="D1271" t="str">
            <v>Isabelle</v>
          </cell>
          <cell r="E1271" t="str">
            <v>DAVEAU</v>
          </cell>
          <cell r="F1271" t="str">
            <v>08/06/1976</v>
          </cell>
          <cell r="G1271" t="str">
            <v>f</v>
          </cell>
          <cell r="H1271" t="str">
            <v>AS GIEN NATATION SECTION TRIATHLON</v>
          </cell>
          <cell r="I1271" t="str">
            <v>G - Lic. club - Dirigeant</v>
          </cell>
          <cell r="J1271" t="str">
            <v>Vétéran</v>
          </cell>
        </row>
        <row r="1272">
          <cell r="A1272" t="str">
            <v>CHRISTOPHE JEAN</v>
          </cell>
          <cell r="B1272" t="str">
            <v>AS GIEN NATATION SECTION TRIATHLON Vétéran</v>
          </cell>
          <cell r="C1272" t="str">
            <v>A29217C0060529MV4FRA</v>
          </cell>
          <cell r="D1272" t="str">
            <v>CHRISTOPHE</v>
          </cell>
          <cell r="E1272" t="str">
            <v>JEAN</v>
          </cell>
          <cell r="F1272" t="str">
            <v>21/02/1966</v>
          </cell>
          <cell r="G1272" t="str">
            <v>m</v>
          </cell>
          <cell r="H1272" t="str">
            <v>AS GIEN NATATION SECTION TRIATHLON</v>
          </cell>
          <cell r="I1272" t="str">
            <v>B - Lic. club - Compétition - S. &amp; V.</v>
          </cell>
          <cell r="J1272" t="str">
            <v>Vétéran</v>
          </cell>
        </row>
        <row r="1273">
          <cell r="A1273" t="str">
            <v>Pierre CATELAIN</v>
          </cell>
          <cell r="B1273" t="str">
            <v>AS GIEN NATATION SECTION TRIATHLON Senior</v>
          </cell>
          <cell r="C1273" t="str">
            <v>B59299C0060529MS2FRA</v>
          </cell>
          <cell r="D1273" t="str">
            <v>Pierre</v>
          </cell>
          <cell r="E1273" t="str">
            <v>CATELAIN</v>
          </cell>
          <cell r="F1273" t="str">
            <v>21/08/1996</v>
          </cell>
          <cell r="G1273" t="str">
            <v>m</v>
          </cell>
          <cell r="H1273" t="str">
            <v>AS GIEN NATATION SECTION TRIATHLON</v>
          </cell>
          <cell r="I1273" t="str">
            <v>B - Lic. club - Compétition - S. &amp; V.</v>
          </cell>
          <cell r="J1273" t="str">
            <v>Senior</v>
          </cell>
        </row>
        <row r="1274">
          <cell r="A1274" t="str">
            <v>VINCENT DELLA VALLE</v>
          </cell>
          <cell r="B1274" t="str">
            <v>AS GIEN NATATION SECTION TRIATHLON Vétéran</v>
          </cell>
          <cell r="C1274" t="str">
            <v>A29225C0060529MV5FRA</v>
          </cell>
          <cell r="D1274" t="str">
            <v>VINCENT</v>
          </cell>
          <cell r="E1274" t="str">
            <v>DELLA VALLE</v>
          </cell>
          <cell r="F1274" t="str">
            <v>06/02/1962</v>
          </cell>
          <cell r="G1274" t="str">
            <v>m</v>
          </cell>
          <cell r="H1274" t="str">
            <v>AS GIEN NATATION SECTION TRIATHLON</v>
          </cell>
          <cell r="I1274" t="str">
            <v>B - Lic. club - Compétition - S. &amp; V.</v>
          </cell>
          <cell r="J1274" t="str">
            <v>Vétéran</v>
          </cell>
        </row>
        <row r="1275">
          <cell r="A1275" t="str">
            <v>Bruno SARRON</v>
          </cell>
          <cell r="B1275" t="str">
            <v>AS GIEN NATATION SECTION TRIATHLON Vétéran</v>
          </cell>
          <cell r="C1275" t="str">
            <v>A62463C0060529MV4FRA</v>
          </cell>
          <cell r="D1275" t="str">
            <v>Bruno</v>
          </cell>
          <cell r="E1275" t="str">
            <v>SARRON</v>
          </cell>
          <cell r="F1275" t="str">
            <v>08/10/1966</v>
          </cell>
          <cell r="G1275" t="str">
            <v>m</v>
          </cell>
          <cell r="H1275" t="str">
            <v>AS GIEN NATATION SECTION TRIATHLON</v>
          </cell>
          <cell r="I1275" t="str">
            <v>B - Lic. club - Compétition - S. &amp; V.</v>
          </cell>
          <cell r="J1275" t="str">
            <v>Vétéran</v>
          </cell>
        </row>
        <row r="1276">
          <cell r="A1276" t="str">
            <v>STEPHANE GOURJEANDE</v>
          </cell>
          <cell r="B1276" t="str">
            <v>AS GIEN NATATION SECTION TRIATHLON Vétéran</v>
          </cell>
          <cell r="C1276" t="str">
            <v>A29212C0060529MV4FRA</v>
          </cell>
          <cell r="D1276" t="str">
            <v>STEPHANE</v>
          </cell>
          <cell r="E1276" t="str">
            <v>GOURJEANDE</v>
          </cell>
          <cell r="F1276" t="str">
            <v>10/12/1966</v>
          </cell>
          <cell r="G1276" t="str">
            <v>m</v>
          </cell>
          <cell r="H1276" t="str">
            <v>AS GIEN NATATION SECTION TRIATHLON</v>
          </cell>
          <cell r="I1276" t="str">
            <v>B - Lic. club - Compétition - S. &amp; V.</v>
          </cell>
          <cell r="J1276" t="str">
            <v>Vétéran</v>
          </cell>
        </row>
        <row r="1277">
          <cell r="A1277" t="str">
            <v>Quentin CANAUX</v>
          </cell>
          <cell r="B1277" t="str">
            <v>AS GIEN NATATION SECTION TRIATHLON Senior</v>
          </cell>
          <cell r="C1277" t="str">
            <v>C02408C0060529MS1FRA</v>
          </cell>
          <cell r="D1277" t="str">
            <v>Quentin</v>
          </cell>
          <cell r="E1277" t="str">
            <v>CANAUX</v>
          </cell>
          <cell r="F1277" t="str">
            <v>13/09/1999</v>
          </cell>
          <cell r="G1277" t="str">
            <v>m</v>
          </cell>
          <cell r="H1277" t="str">
            <v>AS GIEN NATATION SECTION TRIATHLON</v>
          </cell>
          <cell r="I1277" t="str">
            <v>B - Lic. club - Compétition - S. &amp; V.</v>
          </cell>
          <cell r="J1277" t="str">
            <v>Senior</v>
          </cell>
        </row>
        <row r="1278">
          <cell r="A1278" t="str">
            <v>XAVIER LEJON</v>
          </cell>
          <cell r="B1278" t="str">
            <v>AS GIEN NATATION SECTION TRIATHLON Vétéran</v>
          </cell>
          <cell r="C1278" t="str">
            <v>A29210C0060529MV4FRA</v>
          </cell>
          <cell r="D1278" t="str">
            <v>XAVIER</v>
          </cell>
          <cell r="E1278" t="str">
            <v>LEJON</v>
          </cell>
          <cell r="F1278" t="str">
            <v>24/05/1966</v>
          </cell>
          <cell r="G1278" t="str">
            <v>m</v>
          </cell>
          <cell r="H1278" t="str">
            <v>AS GIEN NATATION SECTION TRIATHLON</v>
          </cell>
          <cell r="I1278" t="str">
            <v>B - Lic. club - Compétition - S. &amp; V.</v>
          </cell>
          <cell r="J1278" t="str">
            <v>Vétéran</v>
          </cell>
        </row>
        <row r="1279">
          <cell r="A1279" t="str">
            <v>Samir ZAKARIA</v>
          </cell>
          <cell r="B1279" t="str">
            <v>AS GIEN NATATION SECTION TRIATHLON Vétéran</v>
          </cell>
          <cell r="C1279" t="str">
            <v>B83603C0060529MV1FRA</v>
          </cell>
          <cell r="D1279" t="str">
            <v>Samir</v>
          </cell>
          <cell r="E1279" t="str">
            <v>ZAKARIA</v>
          </cell>
          <cell r="F1279" t="str">
            <v>19/10/1978</v>
          </cell>
          <cell r="G1279" t="str">
            <v>m</v>
          </cell>
          <cell r="H1279" t="str">
            <v>AS GIEN NATATION SECTION TRIATHLON</v>
          </cell>
          <cell r="I1279" t="str">
            <v>B - Lic. club - Compétition - S. &amp; V.</v>
          </cell>
          <cell r="J1279" t="str">
            <v>Vétéran</v>
          </cell>
        </row>
        <row r="1280">
          <cell r="A1280" t="str">
            <v>Stephane FLEURY</v>
          </cell>
          <cell r="B1280" t="str">
            <v>GENERATION TRIATHLON BLOIS Vétéran</v>
          </cell>
          <cell r="C1280" t="str">
            <v>C05188L0061441MV2FRA</v>
          </cell>
          <cell r="D1280" t="str">
            <v>Stephane</v>
          </cell>
          <cell r="E1280" t="str">
            <v>FLEURY</v>
          </cell>
          <cell r="F1280" t="str">
            <v>08/02/1976</v>
          </cell>
          <cell r="G1280" t="str">
            <v>m</v>
          </cell>
          <cell r="H1280" t="str">
            <v>GENERATION TRIATHLON BLOIS</v>
          </cell>
          <cell r="I1280" t="str">
            <v>D - Licence club - Loisir - S. &amp; V.</v>
          </cell>
          <cell r="J1280" t="str">
            <v>Vétéran</v>
          </cell>
        </row>
        <row r="1281">
          <cell r="A1281" t="str">
            <v>Peter FAIRHURST</v>
          </cell>
          <cell r="B1281" t="str">
            <v xml:space="preserve"> Vétéran</v>
          </cell>
          <cell r="C1281" t="str">
            <v>A28999C0060000MV3FRA</v>
          </cell>
          <cell r="D1281" t="str">
            <v>Peter</v>
          </cell>
          <cell r="E1281" t="str">
            <v>FAIRHURST</v>
          </cell>
          <cell r="F1281" t="str">
            <v>14/12/1972</v>
          </cell>
          <cell r="G1281" t="str">
            <v>m</v>
          </cell>
          <cell r="I1281" t="str">
            <v>H - Lic. Individuelle - Compétition - S. &amp; V.</v>
          </cell>
          <cell r="J1281" t="str">
            <v>Vétéran</v>
          </cell>
        </row>
        <row r="1282">
          <cell r="A1282" t="str">
            <v>Christophe SCHARFF</v>
          </cell>
          <cell r="B1282" t="str">
            <v>ORLEANS TRIATHLON CLUB 45 Vétéran</v>
          </cell>
          <cell r="C1282" t="str">
            <v>C06011C0060531MV1FRA</v>
          </cell>
          <cell r="D1282" t="str">
            <v>Christophe</v>
          </cell>
          <cell r="E1282" t="str">
            <v>SCHARFF</v>
          </cell>
          <cell r="F1282" t="str">
            <v>05/04/1978</v>
          </cell>
          <cell r="G1282" t="str">
            <v>m</v>
          </cell>
          <cell r="H1282" t="str">
            <v>ORLEANS TRIATHLON CLUB 45</v>
          </cell>
          <cell r="I1282" t="str">
            <v>B - Lic. club - Compétition - S. &amp; V.</v>
          </cell>
          <cell r="J1282" t="str">
            <v>Vétéran</v>
          </cell>
        </row>
        <row r="1283">
          <cell r="A1283" t="str">
            <v>Alexandre CANTE</v>
          </cell>
          <cell r="B1283" t="str">
            <v>VENDOME TRIATHLON Senior</v>
          </cell>
          <cell r="C1283" t="str">
            <v>C01660C0060522MS3FRA</v>
          </cell>
          <cell r="D1283" t="str">
            <v>Alexandre</v>
          </cell>
          <cell r="E1283" t="str">
            <v>CANTE</v>
          </cell>
          <cell r="F1283" t="str">
            <v>21/11/1989</v>
          </cell>
          <cell r="G1283" t="str">
            <v>m</v>
          </cell>
          <cell r="H1283" t="str">
            <v>VENDOME TRIATHLON</v>
          </cell>
          <cell r="I1283" t="str">
            <v>B - Lic. club - Compétition - S. &amp; V.</v>
          </cell>
          <cell r="J1283" t="str">
            <v>Senior</v>
          </cell>
        </row>
        <row r="1284">
          <cell r="A1284" t="str">
            <v>Jade LANCELIN</v>
          </cell>
          <cell r="B1284" t="str">
            <v>VENDOME TRIATHLON Senior</v>
          </cell>
          <cell r="C1284" t="str">
            <v>C04754C0060522FS1FRA</v>
          </cell>
          <cell r="D1284" t="str">
            <v>Jade</v>
          </cell>
          <cell r="E1284" t="str">
            <v>LANCELIN</v>
          </cell>
          <cell r="F1284" t="str">
            <v>08/10/1999</v>
          </cell>
          <cell r="G1284" t="str">
            <v>f</v>
          </cell>
          <cell r="H1284" t="str">
            <v>VENDOME TRIATHLON</v>
          </cell>
          <cell r="I1284" t="str">
            <v>B - Lic. club - Compétition - S. &amp; V.</v>
          </cell>
          <cell r="J1284" t="str">
            <v>Senior</v>
          </cell>
        </row>
        <row r="1285">
          <cell r="A1285" t="str">
            <v>ALEXANDRE RICHARD</v>
          </cell>
          <cell r="B1285" t="str">
            <v>ORLEANS TRIATHLON CLUB 45 Vétéran</v>
          </cell>
          <cell r="C1285" t="str">
            <v>A29327C0060531MV2FRA</v>
          </cell>
          <cell r="D1285" t="str">
            <v>ALEXANDRE</v>
          </cell>
          <cell r="E1285" t="str">
            <v>RICHARD</v>
          </cell>
          <cell r="F1285" t="str">
            <v>14/08/1973</v>
          </cell>
          <cell r="G1285" t="str">
            <v>m</v>
          </cell>
          <cell r="H1285" t="str">
            <v>ORLEANS TRIATHLON CLUB 45</v>
          </cell>
          <cell r="I1285" t="str">
            <v>B - Lic. club - Compétition - S. &amp; V.</v>
          </cell>
          <cell r="J1285" t="str">
            <v>Vétéran</v>
          </cell>
        </row>
        <row r="1286">
          <cell r="A1286" t="str">
            <v>Cecile RICHARD</v>
          </cell>
          <cell r="B1286" t="str">
            <v>ORLEANS TRIATHLON CLUB 45 Vétéran</v>
          </cell>
          <cell r="C1286" t="str">
            <v>A63418L0060531FV2FRA</v>
          </cell>
          <cell r="D1286" t="str">
            <v>Cecile</v>
          </cell>
          <cell r="E1286" t="str">
            <v>RICHARD</v>
          </cell>
          <cell r="F1286" t="str">
            <v>25/10/1973</v>
          </cell>
          <cell r="G1286" t="str">
            <v>f</v>
          </cell>
          <cell r="H1286" t="str">
            <v>ORLEANS TRIATHLON CLUB 45</v>
          </cell>
          <cell r="I1286" t="str">
            <v>D - Licence club - Loisir - S. &amp; V.</v>
          </cell>
          <cell r="J1286" t="str">
            <v>Vétéran</v>
          </cell>
        </row>
        <row r="1287">
          <cell r="A1287" t="str">
            <v>Vincent RETAILLEAU</v>
          </cell>
          <cell r="B1287" t="str">
            <v>SAINT AVERTIN SPORTS TRIATHLON 37 Senior</v>
          </cell>
          <cell r="C1287" t="str">
            <v>A65905C0060532MS2FRA</v>
          </cell>
          <cell r="D1287" t="str">
            <v>Vincent</v>
          </cell>
          <cell r="E1287" t="str">
            <v>RETAILLEAU</v>
          </cell>
          <cell r="F1287" t="str">
            <v>28/01/1993</v>
          </cell>
          <cell r="G1287" t="str">
            <v>m</v>
          </cell>
          <cell r="H1287" t="str">
            <v>SAINT AVERTIN SPORTS TRIATHLON 37</v>
          </cell>
          <cell r="I1287" t="str">
            <v>B - Lic. club - Compétition - S. &amp; V.</v>
          </cell>
          <cell r="J1287" t="str">
            <v>Senior</v>
          </cell>
        </row>
        <row r="1288">
          <cell r="A1288" t="str">
            <v>THOMAS TESSIER</v>
          </cell>
          <cell r="B1288" t="str">
            <v>SAINT AVERTIN SPORTS TRIATHLON 37 Senior</v>
          </cell>
          <cell r="C1288" t="str">
            <v>A29439C0060532MS2FRA</v>
          </cell>
          <cell r="D1288" t="str">
            <v>THOMAS</v>
          </cell>
          <cell r="E1288" t="str">
            <v>TESSIER</v>
          </cell>
          <cell r="F1288" t="str">
            <v>29/11/1996</v>
          </cell>
          <cell r="G1288" t="str">
            <v>m</v>
          </cell>
          <cell r="H1288" t="str">
            <v>SAINT AVERTIN SPORTS TRIATHLON 37</v>
          </cell>
          <cell r="I1288" t="str">
            <v>B - Lic. club - Compétition - S. &amp; V.</v>
          </cell>
          <cell r="J1288" t="str">
            <v>Senior</v>
          </cell>
        </row>
        <row r="1289">
          <cell r="A1289" t="str">
            <v>JEAN HUSSON</v>
          </cell>
          <cell r="B1289" t="str">
            <v>SAINT AVERTIN SPORTS TRIATHLON 37 Vétéran</v>
          </cell>
          <cell r="C1289" t="str">
            <v>C05174D0060532MV8FRA</v>
          </cell>
          <cell r="D1289" t="str">
            <v>JEAN</v>
          </cell>
          <cell r="E1289" t="str">
            <v>HUSSON</v>
          </cell>
          <cell r="F1289" t="str">
            <v>30/08/1946</v>
          </cell>
          <cell r="G1289" t="str">
            <v>m</v>
          </cell>
          <cell r="H1289" t="str">
            <v>SAINT AVERTIN SPORTS TRIATHLON 37</v>
          </cell>
          <cell r="I1289" t="str">
            <v>G - Lic. club - Dirigeant</v>
          </cell>
          <cell r="J1289" t="str">
            <v>Vétéran</v>
          </cell>
        </row>
        <row r="1290">
          <cell r="A1290" t="str">
            <v>ANNE MARIE CAUSSINUS</v>
          </cell>
          <cell r="B1290" t="str">
            <v>SAINT AVERTIN SPORTS TRIATHLON 37 Vétéran</v>
          </cell>
          <cell r="C1290" t="str">
            <v>C05182D0060532FV8FRA</v>
          </cell>
          <cell r="D1290" t="str">
            <v>ANNE MARIE</v>
          </cell>
          <cell r="E1290" t="str">
            <v>CAUSSINUS</v>
          </cell>
          <cell r="F1290" t="str">
            <v>02/04/1944</v>
          </cell>
          <cell r="G1290" t="str">
            <v>f</v>
          </cell>
          <cell r="H1290" t="str">
            <v>SAINT AVERTIN SPORTS TRIATHLON 37</v>
          </cell>
          <cell r="I1290" t="str">
            <v>G - Lic. club - Dirigeant</v>
          </cell>
          <cell r="J1290" t="str">
            <v>Vétéran</v>
          </cell>
        </row>
        <row r="1291">
          <cell r="A1291" t="str">
            <v>Zoe LEPOITTEVIN</v>
          </cell>
          <cell r="B1291" t="str">
            <v>SAINT AVERTIN SPORTS TRIATHLON 37 Senior</v>
          </cell>
          <cell r="C1291" t="str">
            <v>A31617C0060532FS1FRA</v>
          </cell>
          <cell r="D1291" t="str">
            <v>Zoe</v>
          </cell>
          <cell r="E1291" t="str">
            <v>LEPOITTEVIN</v>
          </cell>
          <cell r="F1291" t="str">
            <v>04/02/2002</v>
          </cell>
          <cell r="G1291" t="str">
            <v>f</v>
          </cell>
          <cell r="H1291" t="str">
            <v>SAINT AVERTIN SPORTS TRIATHLON 37</v>
          </cell>
          <cell r="I1291" t="str">
            <v>B - Lic. club - Compétition - S. &amp; V.</v>
          </cell>
          <cell r="J1291" t="str">
            <v>Senior</v>
          </cell>
        </row>
        <row r="1292">
          <cell r="A1292" t="str">
            <v>CYRILLE COUDRIAU</v>
          </cell>
          <cell r="B1292" t="str">
            <v>SAINT AVERTIN SPORTS TRIATHLON 37 Vétéran</v>
          </cell>
          <cell r="C1292" t="str">
            <v>A29396C0060532MV3FRA</v>
          </cell>
          <cell r="D1292" t="str">
            <v>CYRILLE</v>
          </cell>
          <cell r="E1292" t="str">
            <v>COUDRIAU</v>
          </cell>
          <cell r="F1292" t="str">
            <v>18/10/1972</v>
          </cell>
          <cell r="G1292" t="str">
            <v>m</v>
          </cell>
          <cell r="H1292" t="str">
            <v>SAINT AVERTIN SPORTS TRIATHLON 37</v>
          </cell>
          <cell r="I1292" t="str">
            <v>B - Lic. club - Compétition - S. &amp; V.</v>
          </cell>
          <cell r="J1292" t="str">
            <v>Vétéran</v>
          </cell>
        </row>
        <row r="1293">
          <cell r="A1293" t="str">
            <v>ROMANE DOS SANTOS</v>
          </cell>
          <cell r="B1293" t="str">
            <v>SAINT AVERTIN SPORTS TRIATHLON 37 Benjamin</v>
          </cell>
          <cell r="C1293" t="str">
            <v>C04198C0060532FBEFRA</v>
          </cell>
          <cell r="D1293" t="str">
            <v>ROMANE</v>
          </cell>
          <cell r="E1293" t="str">
            <v>DOS SANTOS</v>
          </cell>
          <cell r="F1293" t="str">
            <v>19/10/2010</v>
          </cell>
          <cell r="G1293" t="str">
            <v>f</v>
          </cell>
          <cell r="H1293" t="str">
            <v>SAINT AVERTIN SPORTS TRIATHLON 37</v>
          </cell>
          <cell r="I1293" t="str">
            <v>A - Lic. club - Compétition - Jeune</v>
          </cell>
          <cell r="J1293" t="str">
            <v>Benjamin</v>
          </cell>
        </row>
        <row r="1294">
          <cell r="A1294" t="str">
            <v>Clotilde DORON</v>
          </cell>
          <cell r="B1294" t="str">
            <v>SAINT AVERTIN SPORTS TRIATHLON 37 Vétéran</v>
          </cell>
          <cell r="C1294" t="str">
            <v>B30487C0060532FV2FRA</v>
          </cell>
          <cell r="D1294" t="str">
            <v>Clotilde</v>
          </cell>
          <cell r="E1294" t="str">
            <v>DORON</v>
          </cell>
          <cell r="F1294" t="str">
            <v>03/01/1977</v>
          </cell>
          <cell r="G1294" t="str">
            <v>f</v>
          </cell>
          <cell r="H1294" t="str">
            <v>SAINT AVERTIN SPORTS TRIATHLON 37</v>
          </cell>
          <cell r="I1294" t="str">
            <v>B - Lic. club - Compétition - S. &amp; V.</v>
          </cell>
          <cell r="J1294" t="str">
            <v>Vétéran</v>
          </cell>
        </row>
        <row r="1295">
          <cell r="A1295" t="str">
            <v>JULIEN MOREAU</v>
          </cell>
          <cell r="B1295" t="str">
            <v>SAINT AVERTIN SPORTS TRIATHLON 37 Vétéran</v>
          </cell>
          <cell r="C1295" t="str">
            <v>A29379C0060532MV3FRA</v>
          </cell>
          <cell r="D1295" t="str">
            <v>JULIEN</v>
          </cell>
          <cell r="E1295" t="str">
            <v>MOREAU</v>
          </cell>
          <cell r="F1295" t="str">
            <v>09/11/1972</v>
          </cell>
          <cell r="G1295" t="str">
            <v>m</v>
          </cell>
          <cell r="H1295" t="str">
            <v>SAINT AVERTIN SPORTS TRIATHLON 37</v>
          </cell>
          <cell r="I1295" t="str">
            <v>B - Lic. club - Compétition - S. &amp; V.</v>
          </cell>
          <cell r="J1295" t="str">
            <v>Vétéran</v>
          </cell>
        </row>
        <row r="1296">
          <cell r="A1296" t="str">
            <v>Charlotte DENIS</v>
          </cell>
          <cell r="B1296" t="str">
            <v>SAINT AVERTIN SPORTS TRIATHLON 37 Cadet</v>
          </cell>
          <cell r="C1296" t="str">
            <v>B61288C0060532FCAFRA</v>
          </cell>
          <cell r="D1296" t="str">
            <v>Charlotte</v>
          </cell>
          <cell r="E1296" t="str">
            <v>DENIS</v>
          </cell>
          <cell r="F1296" t="str">
            <v>13/04/2006</v>
          </cell>
          <cell r="G1296" t="str">
            <v>f</v>
          </cell>
          <cell r="H1296" t="str">
            <v>SAINT AVERTIN SPORTS TRIATHLON 37</v>
          </cell>
          <cell r="I1296" t="str">
            <v>A - Lic. club - Compétition - Jeune</v>
          </cell>
          <cell r="J1296" t="str">
            <v>Cadet</v>
          </cell>
        </row>
        <row r="1297">
          <cell r="A1297" t="str">
            <v>Matthieu BRUNAUD</v>
          </cell>
          <cell r="B1297" t="str">
            <v>SAINT AVERTIN SPORTS TRIATHLON 37 Vétéran</v>
          </cell>
          <cell r="C1297" t="str">
            <v>B27412C0060532MV1FRA</v>
          </cell>
          <cell r="D1297" t="str">
            <v>Matthieu</v>
          </cell>
          <cell r="E1297" t="str">
            <v>BRUNAUD</v>
          </cell>
          <cell r="F1297" t="str">
            <v>08/01/1982</v>
          </cell>
          <cell r="G1297" t="str">
            <v>m</v>
          </cell>
          <cell r="H1297" t="str">
            <v>SAINT AVERTIN SPORTS TRIATHLON 37</v>
          </cell>
          <cell r="I1297" t="str">
            <v>B - Lic. club - Compétition - S. &amp; V.</v>
          </cell>
          <cell r="J1297" t="str">
            <v>Vétéran</v>
          </cell>
        </row>
        <row r="1298">
          <cell r="A1298" t="str">
            <v>Jeanne DULUARD PROLY</v>
          </cell>
          <cell r="B1298" t="str">
            <v>SAINT AVERTIN SPORTS TRIATHLON 37 Minime</v>
          </cell>
          <cell r="C1298" t="str">
            <v>B31559C0060532FMIFRA</v>
          </cell>
          <cell r="D1298" t="str">
            <v>Jeanne</v>
          </cell>
          <cell r="E1298" t="str">
            <v>DULUARD PROLY</v>
          </cell>
          <cell r="F1298" t="str">
            <v>13/10/2007</v>
          </cell>
          <cell r="G1298" t="str">
            <v>f</v>
          </cell>
          <cell r="H1298" t="str">
            <v>SAINT AVERTIN SPORTS TRIATHLON 37</v>
          </cell>
          <cell r="I1298" t="str">
            <v>A - Lic. club - Compétition - Jeune</v>
          </cell>
          <cell r="J1298" t="str">
            <v>Minime</v>
          </cell>
        </row>
        <row r="1299">
          <cell r="A1299" t="str">
            <v>Julien BRUNET</v>
          </cell>
          <cell r="B1299" t="str">
            <v>SAINT AVERTIN SPORTS TRIATHLON 37 Vétéran</v>
          </cell>
          <cell r="C1299" t="str">
            <v>B63754C0060532MV1FRA</v>
          </cell>
          <cell r="D1299" t="str">
            <v>Julien</v>
          </cell>
          <cell r="E1299" t="str">
            <v>BRUNET</v>
          </cell>
          <cell r="F1299" t="str">
            <v>06/05/1982</v>
          </cell>
          <cell r="G1299" t="str">
            <v>m</v>
          </cell>
          <cell r="H1299" t="str">
            <v>SAINT AVERTIN SPORTS TRIATHLON 37</v>
          </cell>
          <cell r="I1299" t="str">
            <v>B - Lic. club - Compétition - S. &amp; V.</v>
          </cell>
          <cell r="J1299" t="str">
            <v>Vétéran</v>
          </cell>
        </row>
        <row r="1300">
          <cell r="A1300" t="str">
            <v>CLAUDE BROUSSE</v>
          </cell>
          <cell r="B1300" t="str">
            <v>SAINT AVERTIN SPORTS TRIATHLON 37 Vétéran</v>
          </cell>
          <cell r="C1300" t="str">
            <v>A29427C0060532MV7FRA</v>
          </cell>
          <cell r="D1300" t="str">
            <v>CLAUDE</v>
          </cell>
          <cell r="E1300" t="str">
            <v>BROUSSE</v>
          </cell>
          <cell r="F1300" t="str">
            <v>19/02/1949</v>
          </cell>
          <cell r="G1300" t="str">
            <v>m</v>
          </cell>
          <cell r="H1300" t="str">
            <v>SAINT AVERTIN SPORTS TRIATHLON 37</v>
          </cell>
          <cell r="I1300" t="str">
            <v>B - Lic. club - Compétition - S. &amp; V.</v>
          </cell>
          <cell r="J1300" t="str">
            <v>Vétéran</v>
          </cell>
        </row>
        <row r="1301">
          <cell r="A1301" t="str">
            <v>Sebastien DROUYE</v>
          </cell>
          <cell r="B1301" t="str">
            <v>SAINT AVERTIN SPORTS TRIATHLON 37 Vétéran</v>
          </cell>
          <cell r="C1301" t="str">
            <v>B60052C0060532MV2FRA</v>
          </cell>
          <cell r="D1301" t="str">
            <v>Sebastien</v>
          </cell>
          <cell r="E1301" t="str">
            <v>DROUYE</v>
          </cell>
          <cell r="F1301" t="str">
            <v>06/10/1977</v>
          </cell>
          <cell r="G1301" t="str">
            <v>m</v>
          </cell>
          <cell r="H1301" t="str">
            <v>SAINT AVERTIN SPORTS TRIATHLON 37</v>
          </cell>
          <cell r="I1301" t="str">
            <v>B - Lic. club - Compétition - S. &amp; V.</v>
          </cell>
          <cell r="J1301" t="str">
            <v>Vétéran</v>
          </cell>
        </row>
        <row r="1302">
          <cell r="A1302" t="str">
            <v>Juliette HUBERT</v>
          </cell>
          <cell r="B1302" t="str">
            <v>SAINT AVERTIN SPORTS TRIATHLON 37 Junior</v>
          </cell>
          <cell r="C1302" t="str">
            <v>B30505C0060532FJUFRA</v>
          </cell>
          <cell r="D1302" t="str">
            <v>Juliette</v>
          </cell>
          <cell r="E1302" t="str">
            <v>HUBERT</v>
          </cell>
          <cell r="F1302" t="str">
            <v>26/07/2003</v>
          </cell>
          <cell r="G1302" t="str">
            <v>f</v>
          </cell>
          <cell r="H1302" t="str">
            <v>SAINT AVERTIN SPORTS TRIATHLON 37</v>
          </cell>
          <cell r="I1302" t="str">
            <v>A - Lic. club - Compétition - Jeune</v>
          </cell>
          <cell r="J1302" t="str">
            <v>Junior</v>
          </cell>
        </row>
        <row r="1303">
          <cell r="A1303" t="str">
            <v>Agathe MATILE</v>
          </cell>
          <cell r="B1303" t="str">
            <v>SAINT AVERTIN SPORTS TRIATHLON 37 Benjamin</v>
          </cell>
          <cell r="C1303" t="str">
            <v>C01249C0060532FBEFRA</v>
          </cell>
          <cell r="D1303" t="str">
            <v>Agathe</v>
          </cell>
          <cell r="E1303" t="str">
            <v>MATILE</v>
          </cell>
          <cell r="F1303" t="str">
            <v>13/11/2010</v>
          </cell>
          <cell r="G1303" t="str">
            <v>f</v>
          </cell>
          <cell r="H1303" t="str">
            <v>SAINT AVERTIN SPORTS TRIATHLON 37</v>
          </cell>
          <cell r="I1303" t="str">
            <v>A - Lic. club - Compétition - Jeune</v>
          </cell>
          <cell r="J1303" t="str">
            <v>Benjamin</v>
          </cell>
        </row>
        <row r="1304">
          <cell r="A1304" t="str">
            <v>PHILIPPE GACHIGNAT</v>
          </cell>
          <cell r="B1304" t="str">
            <v>SAINT AVERTIN SPORTS TRIATHLON 37 Vétéran</v>
          </cell>
          <cell r="C1304" t="str">
            <v>A29382C0060532MV6FRA</v>
          </cell>
          <cell r="D1304" t="str">
            <v>PHILIPPE</v>
          </cell>
          <cell r="E1304" t="str">
            <v>GACHIGNAT</v>
          </cell>
          <cell r="F1304" t="str">
            <v>01/07/1957</v>
          </cell>
          <cell r="G1304" t="str">
            <v>m</v>
          </cell>
          <cell r="H1304" t="str">
            <v>SAINT AVERTIN SPORTS TRIATHLON 37</v>
          </cell>
          <cell r="I1304" t="str">
            <v>B - Lic. club - Compétition - S. &amp; V.</v>
          </cell>
          <cell r="J1304" t="str">
            <v>Vétéran</v>
          </cell>
        </row>
        <row r="1305">
          <cell r="A1305" t="str">
            <v>IVAN RIBOUD</v>
          </cell>
          <cell r="B1305" t="str">
            <v>SAINT AVERTIN SPORTS TRIATHLON 37 Vétéran</v>
          </cell>
          <cell r="C1305" t="str">
            <v>A29383C0060532MV6FRA</v>
          </cell>
          <cell r="D1305" t="str">
            <v>IVAN</v>
          </cell>
          <cell r="E1305" t="str">
            <v>RIBOUD</v>
          </cell>
          <cell r="F1305" t="str">
            <v>28/04/1957</v>
          </cell>
          <cell r="G1305" t="str">
            <v>m</v>
          </cell>
          <cell r="H1305" t="str">
            <v>SAINT AVERTIN SPORTS TRIATHLON 37</v>
          </cell>
          <cell r="I1305" t="str">
            <v>B - Lic. club - Compétition - S. &amp; V.</v>
          </cell>
          <cell r="J1305" t="str">
            <v>Vétéran</v>
          </cell>
        </row>
        <row r="1306">
          <cell r="A1306" t="str">
            <v>FREDERIC JAECKERT</v>
          </cell>
          <cell r="B1306" t="str">
            <v>SAINT AVERTIN SPORTS TRIATHLON 37 Vétéran</v>
          </cell>
          <cell r="C1306" t="str">
            <v>A29655C0060532MV3FRA</v>
          </cell>
          <cell r="D1306" t="str">
            <v>FREDERIC</v>
          </cell>
          <cell r="E1306" t="str">
            <v>JAECKERT</v>
          </cell>
          <cell r="F1306" t="str">
            <v>03/08/1968</v>
          </cell>
          <cell r="G1306" t="str">
            <v>m</v>
          </cell>
          <cell r="H1306" t="str">
            <v>SAINT AVERTIN SPORTS TRIATHLON 37</v>
          </cell>
          <cell r="I1306" t="str">
            <v>B - Lic. club - Compétition - S. &amp; V.</v>
          </cell>
          <cell r="J1306" t="str">
            <v>Vétéran</v>
          </cell>
        </row>
        <row r="1307">
          <cell r="A1307" t="str">
            <v>Jean Francois HUBERT</v>
          </cell>
          <cell r="B1307" t="str">
            <v>SAINT AVERTIN SPORTS TRIATHLON 37 Vétéran</v>
          </cell>
          <cell r="C1307" t="str">
            <v>A78050C0060532MV3FRA</v>
          </cell>
          <cell r="D1307" t="str">
            <v>Jean Francois</v>
          </cell>
          <cell r="E1307" t="str">
            <v>HUBERT</v>
          </cell>
          <cell r="F1307" t="str">
            <v>02/11/1968</v>
          </cell>
          <cell r="G1307" t="str">
            <v>m</v>
          </cell>
          <cell r="H1307" t="str">
            <v>SAINT AVERTIN SPORTS TRIATHLON 37</v>
          </cell>
          <cell r="I1307" t="str">
            <v>B - Lic. club - Compétition - S. &amp; V.</v>
          </cell>
          <cell r="J1307" t="str">
            <v>Vétéran</v>
          </cell>
        </row>
        <row r="1308">
          <cell r="A1308" t="str">
            <v>YANNICK MASSET</v>
          </cell>
          <cell r="B1308" t="str">
            <v>SAINT AVERTIN SPORTS TRIATHLON 37 Vétéran</v>
          </cell>
          <cell r="C1308" t="str">
            <v>A29380C0060532MV3FRA</v>
          </cell>
          <cell r="D1308" t="str">
            <v>YANNICK</v>
          </cell>
          <cell r="E1308" t="str">
            <v>MASSET</v>
          </cell>
          <cell r="F1308" t="str">
            <v>15/06/1968</v>
          </cell>
          <cell r="G1308" t="str">
            <v>m</v>
          </cell>
          <cell r="H1308" t="str">
            <v>SAINT AVERTIN SPORTS TRIATHLON 37</v>
          </cell>
          <cell r="I1308" t="str">
            <v>B - Lic. club - Compétition - S. &amp; V.</v>
          </cell>
          <cell r="J1308" t="str">
            <v>Vétéran</v>
          </cell>
        </row>
        <row r="1309">
          <cell r="A1309" t="str">
            <v xml:space="preserve">Damien  TROSSEAU </v>
          </cell>
          <cell r="B1309" t="str">
            <v>SAINT AVERTIN SPORTS TRIATHLON 37 Vétéran</v>
          </cell>
          <cell r="C1309" t="str">
            <v>B67107C0060532MV1FRA</v>
          </cell>
          <cell r="D1309" t="str">
            <v xml:space="preserve">Damien </v>
          </cell>
          <cell r="E1309" t="str">
            <v xml:space="preserve">TROSSEAU </v>
          </cell>
          <cell r="F1309" t="str">
            <v>25/01/1978</v>
          </cell>
          <cell r="G1309" t="str">
            <v>m</v>
          </cell>
          <cell r="H1309" t="str">
            <v>SAINT AVERTIN SPORTS TRIATHLON 37</v>
          </cell>
          <cell r="I1309" t="str">
            <v>B - Lic. club - Compétition - S. &amp; V.</v>
          </cell>
          <cell r="J1309" t="str">
            <v>Vétéran</v>
          </cell>
        </row>
        <row r="1310">
          <cell r="A1310" t="str">
            <v>JOELLE DESMET</v>
          </cell>
          <cell r="B1310" t="str">
            <v>SAINT AVERTIN SPORTS TRIATHLON 37 Vétéran</v>
          </cell>
          <cell r="C1310" t="str">
            <v>A63423L0060532FV3FRA</v>
          </cell>
          <cell r="D1310" t="str">
            <v>JOELLE</v>
          </cell>
          <cell r="E1310" t="str">
            <v>DESMET</v>
          </cell>
          <cell r="F1310" t="str">
            <v>15/11/1968</v>
          </cell>
          <cell r="G1310" t="str">
            <v>f</v>
          </cell>
          <cell r="H1310" t="str">
            <v>SAINT AVERTIN SPORTS TRIATHLON 37</v>
          </cell>
          <cell r="I1310" t="str">
            <v>D - Licence club - Loisir - S. &amp; V.</v>
          </cell>
          <cell r="J1310" t="str">
            <v>Vétéran</v>
          </cell>
        </row>
        <row r="1311">
          <cell r="A1311" t="str">
            <v>Malo HUSSON</v>
          </cell>
          <cell r="B1311" t="str">
            <v>SAINT AVERTIN SPORTS TRIATHLON 37 Cadet</v>
          </cell>
          <cell r="C1311" t="str">
            <v>A66531C0060532MCAFRA</v>
          </cell>
          <cell r="D1311" t="str">
            <v>Malo</v>
          </cell>
          <cell r="E1311" t="str">
            <v>HUSSON</v>
          </cell>
          <cell r="F1311" t="str">
            <v>26/03/2005</v>
          </cell>
          <cell r="G1311" t="str">
            <v>m</v>
          </cell>
          <cell r="H1311" t="str">
            <v>SAINT AVERTIN SPORTS TRIATHLON 37</v>
          </cell>
          <cell r="I1311" t="str">
            <v>A - Lic. club - Compétition - Jeune</v>
          </cell>
          <cell r="J1311" t="str">
            <v>Cadet</v>
          </cell>
        </row>
        <row r="1312">
          <cell r="A1312" t="str">
            <v>Maxime ROZETTE</v>
          </cell>
          <cell r="B1312" t="str">
            <v>BOURGES TRIATHLON Vétéran</v>
          </cell>
          <cell r="C1312" t="str">
            <v>B54487C0060519MV1FRA</v>
          </cell>
          <cell r="D1312" t="str">
            <v>Maxime</v>
          </cell>
          <cell r="E1312" t="str">
            <v>ROZETTE</v>
          </cell>
          <cell r="F1312" t="str">
            <v>12/10/1982</v>
          </cell>
          <cell r="G1312" t="str">
            <v>m</v>
          </cell>
          <cell r="H1312" t="str">
            <v>BOURGES TRIATHLON</v>
          </cell>
          <cell r="I1312" t="str">
            <v>B - Lic. club - Compétition - S. &amp; V.</v>
          </cell>
          <cell r="J1312" t="str">
            <v>Vétéran</v>
          </cell>
        </row>
        <row r="1313">
          <cell r="A1313" t="str">
            <v>Sebastien TOUZEAU</v>
          </cell>
          <cell r="B1313" t="str">
            <v>VENDOME TRIATHLON Vétéran</v>
          </cell>
          <cell r="C1313" t="str">
            <v>A66542C0060522MV2FRA</v>
          </cell>
          <cell r="D1313" t="str">
            <v>Sebastien</v>
          </cell>
          <cell r="E1313" t="str">
            <v>TOUZEAU</v>
          </cell>
          <cell r="F1313" t="str">
            <v>06/12/1977</v>
          </cell>
          <cell r="G1313" t="str">
            <v>m</v>
          </cell>
          <cell r="H1313" t="str">
            <v>VENDOME TRIATHLON</v>
          </cell>
          <cell r="I1313" t="str">
            <v>B - Lic. club - Compétition - S. &amp; V.</v>
          </cell>
          <cell r="J1313" t="str">
            <v>Vétéran</v>
          </cell>
        </row>
        <row r="1314">
          <cell r="A1314" t="str">
            <v>Stephane CUGUILLERE</v>
          </cell>
          <cell r="B1314" t="str">
            <v>BOURGES TRIATHLON Vétéran</v>
          </cell>
          <cell r="C1314" t="str">
            <v>A43263C0060519MV3FRA</v>
          </cell>
          <cell r="D1314" t="str">
            <v>Stephane</v>
          </cell>
          <cell r="E1314" t="str">
            <v>CUGUILLERE</v>
          </cell>
          <cell r="F1314" t="str">
            <v>14/10/1972</v>
          </cell>
          <cell r="G1314" t="str">
            <v>m</v>
          </cell>
          <cell r="H1314" t="str">
            <v>BOURGES TRIATHLON</v>
          </cell>
          <cell r="I1314" t="str">
            <v>B - Lic. club - Compétition - S. &amp; V.</v>
          </cell>
          <cell r="J1314" t="str">
            <v>Vétéran</v>
          </cell>
        </row>
        <row r="1315">
          <cell r="A1315" t="str">
            <v>Laure CALMELET</v>
          </cell>
          <cell r="B1315" t="str">
            <v>VENDOME TRIATHLON Senior</v>
          </cell>
          <cell r="C1315" t="str">
            <v>B59492C0060522FS4FRA</v>
          </cell>
          <cell r="D1315" t="str">
            <v>Laure</v>
          </cell>
          <cell r="E1315" t="str">
            <v>CALMELET</v>
          </cell>
          <cell r="F1315" t="str">
            <v>21/12/1987</v>
          </cell>
          <cell r="G1315" t="str">
            <v>f</v>
          </cell>
          <cell r="H1315" t="str">
            <v>VENDOME TRIATHLON</v>
          </cell>
          <cell r="I1315" t="str">
            <v>B - Lic. club - Compétition - S. &amp; V.</v>
          </cell>
          <cell r="J1315" t="str">
            <v>Senior</v>
          </cell>
        </row>
        <row r="1316">
          <cell r="A1316" t="str">
            <v>Malo HEBERT TELLIER</v>
          </cell>
          <cell r="B1316" t="str">
            <v>T.C. JOUE LES TOURS Pupille</v>
          </cell>
          <cell r="C1316" t="str">
            <v>B85044C0060524MPUFRA</v>
          </cell>
          <cell r="D1316" t="str">
            <v>Malo</v>
          </cell>
          <cell r="E1316" t="str">
            <v>HEBERT TELLIER</v>
          </cell>
          <cell r="F1316" t="str">
            <v>06/07/2011</v>
          </cell>
          <cell r="G1316" t="str">
            <v>m</v>
          </cell>
          <cell r="H1316" t="str">
            <v>T.C. JOUE LES TOURS</v>
          </cell>
          <cell r="I1316" t="str">
            <v>A - Lic. club - Compétition - Jeune</v>
          </cell>
          <cell r="J1316" t="str">
            <v>Pupille</v>
          </cell>
        </row>
        <row r="1317">
          <cell r="A1317" t="str">
            <v>Sixtine HEBERT TELLIER</v>
          </cell>
          <cell r="B1317" t="str">
            <v>T.C. JOUE LES TOURS Benjamin</v>
          </cell>
          <cell r="C1317" t="str">
            <v>B85045C0060524FBEFRA</v>
          </cell>
          <cell r="D1317" t="str">
            <v>Sixtine</v>
          </cell>
          <cell r="E1317" t="str">
            <v>HEBERT TELLIER</v>
          </cell>
          <cell r="F1317" t="str">
            <v>17/07/2009</v>
          </cell>
          <cell r="G1317" t="str">
            <v>f</v>
          </cell>
          <cell r="H1317" t="str">
            <v>T.C. JOUE LES TOURS</v>
          </cell>
          <cell r="I1317" t="str">
            <v>A - Lic. club - Compétition - Jeune</v>
          </cell>
          <cell r="J1317" t="str">
            <v>Benjamin</v>
          </cell>
        </row>
        <row r="1318">
          <cell r="A1318" t="str">
            <v>Lea FRUGIER</v>
          </cell>
          <cell r="B1318" t="str">
            <v>T.C. JOUE LES TOURS Senior</v>
          </cell>
          <cell r="C1318" t="str">
            <v>C05057L0060524FS1FRA</v>
          </cell>
          <cell r="D1318" t="str">
            <v>Lea</v>
          </cell>
          <cell r="E1318" t="str">
            <v>FRUGIER</v>
          </cell>
          <cell r="F1318" t="str">
            <v>15/12/1999</v>
          </cell>
          <cell r="G1318" t="str">
            <v>f</v>
          </cell>
          <cell r="H1318" t="str">
            <v>T.C. JOUE LES TOURS</v>
          </cell>
          <cell r="I1318" t="str">
            <v>D - Licence club - Loisir - S. &amp; V.</v>
          </cell>
          <cell r="J1318" t="str">
            <v>Senior</v>
          </cell>
        </row>
        <row r="1319">
          <cell r="A1319" t="str">
            <v>Chantal OLIVIER</v>
          </cell>
          <cell r="B1319" t="str">
            <v>T.C. JOUE LES TOURS Vétéran</v>
          </cell>
          <cell r="C1319" t="str">
            <v>C05693L0060524FV6FRA</v>
          </cell>
          <cell r="D1319" t="str">
            <v>Chantal</v>
          </cell>
          <cell r="E1319" t="str">
            <v>OLIVIER</v>
          </cell>
          <cell r="F1319" t="str">
            <v>29/06/1956</v>
          </cell>
          <cell r="G1319" t="str">
            <v>f</v>
          </cell>
          <cell r="H1319" t="str">
            <v>T.C. JOUE LES TOURS</v>
          </cell>
          <cell r="I1319" t="str">
            <v>D - Licence club - Loisir - S. &amp; V.</v>
          </cell>
          <cell r="J1319" t="str">
            <v>Vétéran</v>
          </cell>
        </row>
        <row r="1320">
          <cell r="A1320" t="str">
            <v>FABIEN CAILLE</v>
          </cell>
          <cell r="B1320" t="str">
            <v>T.C. JOUE LES TOURS Vétéran</v>
          </cell>
          <cell r="C1320" t="str">
            <v>A28621C0060524MV1FRA</v>
          </cell>
          <cell r="D1320" t="str">
            <v>FABIEN</v>
          </cell>
          <cell r="E1320" t="str">
            <v>CAILLE</v>
          </cell>
          <cell r="F1320" t="str">
            <v>19/12/1980</v>
          </cell>
          <cell r="G1320" t="str">
            <v>m</v>
          </cell>
          <cell r="H1320" t="str">
            <v>T.C. JOUE LES TOURS</v>
          </cell>
          <cell r="I1320" t="str">
            <v>B - Lic. club - Compétition - S. &amp; V.</v>
          </cell>
          <cell r="J1320" t="str">
            <v>Vétéran</v>
          </cell>
        </row>
        <row r="1321">
          <cell r="A1321" t="str">
            <v>Frederic URSELY</v>
          </cell>
          <cell r="B1321" t="str">
            <v>T.C. JOUE LES TOURS Vétéran</v>
          </cell>
          <cell r="C1321" t="str">
            <v>A90546C0060524MV2FRA</v>
          </cell>
          <cell r="D1321" t="str">
            <v>Frederic</v>
          </cell>
          <cell r="E1321" t="str">
            <v>URSELY</v>
          </cell>
          <cell r="F1321" t="str">
            <v>12/06/1977</v>
          </cell>
          <cell r="G1321" t="str">
            <v>m</v>
          </cell>
          <cell r="H1321" t="str">
            <v>T.C. JOUE LES TOURS</v>
          </cell>
          <cell r="I1321" t="str">
            <v>B - Lic. club - Compétition - S. &amp; V.</v>
          </cell>
          <cell r="J1321" t="str">
            <v>Vétéran</v>
          </cell>
        </row>
        <row r="1322">
          <cell r="A1322" t="str">
            <v>Antonin MICHEL</v>
          </cell>
          <cell r="B1322" t="str">
            <v>T.C. JOUE LES TOURS Senior</v>
          </cell>
          <cell r="C1322" t="str">
            <v>B83194L0060524MS3FRA</v>
          </cell>
          <cell r="D1322" t="str">
            <v>Antonin</v>
          </cell>
          <cell r="E1322" t="str">
            <v>MICHEL</v>
          </cell>
          <cell r="F1322" t="str">
            <v>12/03/1992</v>
          </cell>
          <cell r="G1322" t="str">
            <v>m</v>
          </cell>
          <cell r="H1322" t="str">
            <v>T.C. JOUE LES TOURS</v>
          </cell>
          <cell r="I1322" t="str">
            <v>D - Licence club - Loisir - S. &amp; V.</v>
          </cell>
          <cell r="J1322" t="str">
            <v>Senior</v>
          </cell>
        </row>
        <row r="1323">
          <cell r="A1323" t="str">
            <v>SABINE COME</v>
          </cell>
          <cell r="B1323" t="str">
            <v>T.C. JOUE LES TOURS Vétéran</v>
          </cell>
          <cell r="C1323" t="str">
            <v>B30355C0060524FV2FRA</v>
          </cell>
          <cell r="D1323" t="str">
            <v>SABINE</v>
          </cell>
          <cell r="E1323" t="str">
            <v>COME</v>
          </cell>
          <cell r="F1323" t="str">
            <v>24/09/1973</v>
          </cell>
          <cell r="G1323" t="str">
            <v>f</v>
          </cell>
          <cell r="H1323" t="str">
            <v>T.C. JOUE LES TOURS</v>
          </cell>
          <cell r="I1323" t="str">
            <v>B - Lic. club - Compétition - S. &amp; V.</v>
          </cell>
          <cell r="J1323" t="str">
            <v>Vétéran</v>
          </cell>
        </row>
        <row r="1324">
          <cell r="A1324" t="str">
            <v xml:space="preserve">Hanna  OUELHADJ </v>
          </cell>
          <cell r="B1324" t="str">
            <v>T.C. JOUE LES TOURS Pupille</v>
          </cell>
          <cell r="C1324" t="str">
            <v>B67401C0060524FPUFRA</v>
          </cell>
          <cell r="D1324" t="str">
            <v xml:space="preserve">Hanna </v>
          </cell>
          <cell r="E1324" t="str">
            <v xml:space="preserve">OUELHADJ </v>
          </cell>
          <cell r="F1324" t="str">
            <v>25/01/2012</v>
          </cell>
          <cell r="G1324" t="str">
            <v>f</v>
          </cell>
          <cell r="H1324" t="str">
            <v>T.C. JOUE LES TOURS</v>
          </cell>
          <cell r="I1324" t="str">
            <v>A - Lic. club - Compétition - Jeune</v>
          </cell>
          <cell r="J1324" t="str">
            <v>Pupille</v>
          </cell>
        </row>
        <row r="1325">
          <cell r="A1325" t="str">
            <v>Maria OUELHADJ</v>
          </cell>
          <cell r="B1325" t="str">
            <v>T.C. JOUE LES TOURS Poussin</v>
          </cell>
          <cell r="C1325" t="str">
            <v>B85719C0060524FPOFRA</v>
          </cell>
          <cell r="D1325" t="str">
            <v>Maria</v>
          </cell>
          <cell r="E1325" t="str">
            <v>OUELHADJ</v>
          </cell>
          <cell r="F1325" t="str">
            <v>04/04/2013</v>
          </cell>
          <cell r="G1325" t="str">
            <v>f</v>
          </cell>
          <cell r="H1325" t="str">
            <v>T.C. JOUE LES TOURS</v>
          </cell>
          <cell r="I1325" t="str">
            <v>A - Lic. club - Compétition - Jeune</v>
          </cell>
          <cell r="J1325" t="str">
            <v>Poussin</v>
          </cell>
        </row>
        <row r="1326">
          <cell r="A1326" t="str">
            <v>GAEL JOURDAIN</v>
          </cell>
          <cell r="B1326" t="str">
            <v>T.C. JOUE LES TOURS Poussin</v>
          </cell>
          <cell r="C1326" t="str">
            <v>C04667C0060524MPOFRA</v>
          </cell>
          <cell r="D1326" t="str">
            <v>GAEL</v>
          </cell>
          <cell r="E1326" t="str">
            <v>JOURDAIN</v>
          </cell>
          <cell r="F1326" t="str">
            <v>29/06/2014</v>
          </cell>
          <cell r="G1326" t="str">
            <v>m</v>
          </cell>
          <cell r="H1326" t="str">
            <v>T.C. JOUE LES TOURS</v>
          </cell>
          <cell r="I1326" t="str">
            <v>A - Lic. club - Compétition - Jeune</v>
          </cell>
          <cell r="J1326" t="str">
            <v>Poussin</v>
          </cell>
        </row>
        <row r="1327">
          <cell r="A1327" t="str">
            <v>Thomas HEBERT</v>
          </cell>
          <cell r="B1327" t="str">
            <v>T.C. JOUE LES TOURS Vétéran</v>
          </cell>
          <cell r="C1327" t="str">
            <v>B32980C0060524MV2FRA</v>
          </cell>
          <cell r="D1327" t="str">
            <v>Thomas</v>
          </cell>
          <cell r="E1327" t="str">
            <v>HEBERT</v>
          </cell>
          <cell r="F1327" t="str">
            <v>07/03/1976</v>
          </cell>
          <cell r="G1327" t="str">
            <v>m</v>
          </cell>
          <cell r="H1327" t="str">
            <v>T.C. JOUE LES TOURS</v>
          </cell>
          <cell r="I1327" t="str">
            <v>B - Lic. club - Compétition - S. &amp; V.</v>
          </cell>
          <cell r="J1327" t="str">
            <v>Vétéran</v>
          </cell>
        </row>
        <row r="1328">
          <cell r="A1328" t="str">
            <v>Bastien RABINEAU</v>
          </cell>
          <cell r="B1328" t="str">
            <v>T.C. JOUE LES TOURS Senior</v>
          </cell>
          <cell r="C1328" t="str">
            <v>B36858C0060524MS2FRA</v>
          </cell>
          <cell r="D1328" t="str">
            <v>Bastien</v>
          </cell>
          <cell r="E1328" t="str">
            <v>RABINEAU</v>
          </cell>
          <cell r="F1328" t="str">
            <v>10/06/1996</v>
          </cell>
          <cell r="G1328" t="str">
            <v>m</v>
          </cell>
          <cell r="H1328" t="str">
            <v>T.C. JOUE LES TOURS</v>
          </cell>
          <cell r="I1328" t="str">
            <v>B - Lic. club - Compétition - S. &amp; V.</v>
          </cell>
          <cell r="J1328" t="str">
            <v>Senior</v>
          </cell>
        </row>
        <row r="1329">
          <cell r="A1329" t="str">
            <v>Yannick ZENNIR</v>
          </cell>
          <cell r="B1329" t="str">
            <v>T.C. JOUE LES TOURS Vétéran</v>
          </cell>
          <cell r="C1329" t="str">
            <v>B11099C0060524MV4FRA</v>
          </cell>
          <cell r="D1329" t="str">
            <v>Yannick</v>
          </cell>
          <cell r="E1329" t="str">
            <v>ZENNIR</v>
          </cell>
          <cell r="F1329" t="str">
            <v>24/12/1966</v>
          </cell>
          <cell r="G1329" t="str">
            <v>m</v>
          </cell>
          <cell r="H1329" t="str">
            <v>T.C. JOUE LES TOURS</v>
          </cell>
          <cell r="I1329" t="str">
            <v>B - Lic. club - Compétition - S. &amp; V.</v>
          </cell>
          <cell r="J1329" t="str">
            <v>Vétéran</v>
          </cell>
        </row>
        <row r="1330">
          <cell r="A1330" t="str">
            <v>Arthur  PESCHELOCHE</v>
          </cell>
          <cell r="B1330" t="str">
            <v>T.C. JOUE LES TOURS Senior</v>
          </cell>
          <cell r="C1330" t="str">
            <v>B32050C0060524MS3FRA</v>
          </cell>
          <cell r="D1330" t="str">
            <v xml:space="preserve">Arthur </v>
          </cell>
          <cell r="E1330" t="str">
            <v>PESCHELOCHE</v>
          </cell>
          <cell r="F1330" t="str">
            <v>17/06/1992</v>
          </cell>
          <cell r="G1330" t="str">
            <v>m</v>
          </cell>
          <cell r="H1330" t="str">
            <v>T.C. JOUE LES TOURS</v>
          </cell>
          <cell r="I1330" t="str">
            <v>B - Lic. club - Compétition - S. &amp; V.</v>
          </cell>
          <cell r="J1330" t="str">
            <v>Senior</v>
          </cell>
        </row>
        <row r="1331">
          <cell r="A1331" t="str">
            <v>Laurent DROUIN</v>
          </cell>
          <cell r="B1331" t="str">
            <v>T.C. JOUE LES TOURS Vétéran</v>
          </cell>
          <cell r="C1331" t="str">
            <v>B33315C0060524MV2FRA</v>
          </cell>
          <cell r="D1331" t="str">
            <v>Laurent</v>
          </cell>
          <cell r="E1331" t="str">
            <v>DROUIN</v>
          </cell>
          <cell r="F1331" t="str">
            <v>30/12/1974</v>
          </cell>
          <cell r="G1331" t="str">
            <v>m</v>
          </cell>
          <cell r="H1331" t="str">
            <v>T.C. JOUE LES TOURS</v>
          </cell>
          <cell r="I1331" t="str">
            <v>B - Lic. club - Compétition - S. &amp; V.</v>
          </cell>
          <cell r="J1331" t="str">
            <v>Vétéran</v>
          </cell>
        </row>
        <row r="1332">
          <cell r="A1332" t="str">
            <v>LILOU CAILLE</v>
          </cell>
          <cell r="B1332" t="str">
            <v>T.C. JOUE LES TOURS Pupille</v>
          </cell>
          <cell r="C1332" t="str">
            <v>B10826C0060524FPUFRA</v>
          </cell>
          <cell r="D1332" t="str">
            <v>LILOU</v>
          </cell>
          <cell r="E1332" t="str">
            <v>CAILLE</v>
          </cell>
          <cell r="F1332" t="str">
            <v>28/08/2012</v>
          </cell>
          <cell r="G1332" t="str">
            <v>f</v>
          </cell>
          <cell r="H1332" t="str">
            <v>T.C. JOUE LES TOURS</v>
          </cell>
          <cell r="I1332" t="str">
            <v>A - Lic. club - Compétition - Jeune</v>
          </cell>
          <cell r="J1332" t="str">
            <v>Pupille</v>
          </cell>
        </row>
        <row r="1333">
          <cell r="A1333" t="str">
            <v>Romain DESBOURDES</v>
          </cell>
          <cell r="B1333" t="str">
            <v>T.C. JOUE LES TOURS Senior</v>
          </cell>
          <cell r="C1333" t="str">
            <v>B63987C0060524MS3FRA</v>
          </cell>
          <cell r="D1333" t="str">
            <v>Romain</v>
          </cell>
          <cell r="E1333" t="str">
            <v>DESBOURDES</v>
          </cell>
          <cell r="F1333" t="str">
            <v>17/01/1991</v>
          </cell>
          <cell r="G1333" t="str">
            <v>m</v>
          </cell>
          <cell r="H1333" t="str">
            <v>T.C. JOUE LES TOURS</v>
          </cell>
          <cell r="I1333" t="str">
            <v>B - Lic. club - Compétition - S. &amp; V.</v>
          </cell>
          <cell r="J1333" t="str">
            <v>Senior</v>
          </cell>
        </row>
        <row r="1334">
          <cell r="A1334" t="str">
            <v>Rose BESSAY</v>
          </cell>
          <cell r="B1334" t="str">
            <v>T.C. JOUE LES TOURS Junior</v>
          </cell>
          <cell r="C1334" t="str">
            <v>B30370C0060524FJUFRA</v>
          </cell>
          <cell r="D1334" t="str">
            <v>Rose</v>
          </cell>
          <cell r="E1334" t="str">
            <v>BESSAY</v>
          </cell>
          <cell r="F1334" t="str">
            <v>05/11/2004</v>
          </cell>
          <cell r="G1334" t="str">
            <v>f</v>
          </cell>
          <cell r="H1334" t="str">
            <v>T.C. JOUE LES TOURS</v>
          </cell>
          <cell r="I1334" t="str">
            <v>A - Lic. club - Compétition - Jeune</v>
          </cell>
          <cell r="J1334" t="str">
            <v>Junior</v>
          </cell>
        </row>
        <row r="1335">
          <cell r="A1335" t="str">
            <v>Alexandre LENOIR</v>
          </cell>
          <cell r="B1335" t="str">
            <v>ORLEANS TRIATHLON CLUB 45 Vétéran</v>
          </cell>
          <cell r="C1335" t="str">
            <v>B29267C0060531MV1FRA</v>
          </cell>
          <cell r="D1335" t="str">
            <v>Alexandre</v>
          </cell>
          <cell r="E1335" t="str">
            <v>LENOIR</v>
          </cell>
          <cell r="F1335" t="str">
            <v>07/04/1981</v>
          </cell>
          <cell r="G1335" t="str">
            <v>m</v>
          </cell>
          <cell r="H1335" t="str">
            <v>ORLEANS TRIATHLON CLUB 45</v>
          </cell>
          <cell r="I1335" t="str">
            <v>B - Lic. club - Compétition - S. &amp; V.</v>
          </cell>
          <cell r="J1335" t="str">
            <v>Vétéran</v>
          </cell>
        </row>
        <row r="1336">
          <cell r="A1336" t="str">
            <v>Mylene VIRCONDELET</v>
          </cell>
          <cell r="B1336" t="str">
            <v>VIERZON TRIATHLON18 Pupille</v>
          </cell>
          <cell r="C1336" t="str">
            <v>C00205C0060540FPUFRA</v>
          </cell>
          <cell r="D1336" t="str">
            <v>Mylene</v>
          </cell>
          <cell r="E1336" t="str">
            <v>VIRCONDELET</v>
          </cell>
          <cell r="F1336" t="str">
            <v>22/06/2012</v>
          </cell>
          <cell r="G1336" t="str">
            <v>f</v>
          </cell>
          <cell r="H1336" t="str">
            <v>VIERZON TRIATHLON18</v>
          </cell>
          <cell r="I1336" t="str">
            <v>A - Lic. club - Compétition - Jeune</v>
          </cell>
          <cell r="J1336" t="str">
            <v>Pupille</v>
          </cell>
        </row>
        <row r="1337">
          <cell r="A1337" t="str">
            <v>Stephane DESROCHES</v>
          </cell>
          <cell r="B1337" t="str">
            <v>VIERZON TRIATHLON18 Vétéran</v>
          </cell>
          <cell r="C1337" t="str">
            <v>B19851C0060540MV3FRA</v>
          </cell>
          <cell r="D1337" t="str">
            <v>Stephane</v>
          </cell>
          <cell r="E1337" t="str">
            <v>DESROCHES</v>
          </cell>
          <cell r="F1337" t="str">
            <v>09/03/1972</v>
          </cell>
          <cell r="G1337" t="str">
            <v>m</v>
          </cell>
          <cell r="H1337" t="str">
            <v>VIERZON TRIATHLON18</v>
          </cell>
          <cell r="I1337" t="str">
            <v>B - Lic. club - Compétition - S. &amp; V.</v>
          </cell>
          <cell r="J1337" t="str">
            <v>Vétéran</v>
          </cell>
        </row>
        <row r="1338">
          <cell r="A1338" t="str">
            <v>Alexandre NOEL</v>
          </cell>
          <cell r="B1338" t="str">
            <v>VIERZON TRIATHLON18 Senior</v>
          </cell>
          <cell r="C1338" t="str">
            <v>C00203C0060540MS2FRA</v>
          </cell>
          <cell r="D1338" t="str">
            <v>Alexandre</v>
          </cell>
          <cell r="E1338" t="str">
            <v>NOEL</v>
          </cell>
          <cell r="F1338" t="str">
            <v>08/03/1993</v>
          </cell>
          <cell r="G1338" t="str">
            <v>m</v>
          </cell>
          <cell r="H1338" t="str">
            <v>VIERZON TRIATHLON18</v>
          </cell>
          <cell r="I1338" t="str">
            <v>B - Lic. club - Compétition - S. &amp; V.</v>
          </cell>
          <cell r="J1338" t="str">
            <v>Senior</v>
          </cell>
        </row>
        <row r="1339">
          <cell r="A1339" t="str">
            <v>Fabrice HUBERT</v>
          </cell>
          <cell r="B1339" t="str">
            <v>VIERZON TRIATHLON18 Vétéran</v>
          </cell>
          <cell r="C1339" t="str">
            <v>B70308C0060540MV4FRA</v>
          </cell>
          <cell r="D1339" t="str">
            <v>Fabrice</v>
          </cell>
          <cell r="E1339" t="str">
            <v>HUBERT</v>
          </cell>
          <cell r="F1339" t="str">
            <v>16/02/1967</v>
          </cell>
          <cell r="G1339" t="str">
            <v>m</v>
          </cell>
          <cell r="H1339" t="str">
            <v>VIERZON TRIATHLON18</v>
          </cell>
          <cell r="I1339" t="str">
            <v>B - Lic. club - Compétition - S. &amp; V.</v>
          </cell>
          <cell r="J1339" t="str">
            <v>Vétéran</v>
          </cell>
        </row>
        <row r="1340">
          <cell r="A1340" t="str">
            <v>ELISA HUBERT</v>
          </cell>
          <cell r="B1340" t="str">
            <v>VIERZON TRIATHLON18 Benjamin</v>
          </cell>
          <cell r="C1340" t="str">
            <v>B74246C0060540FBEFRA</v>
          </cell>
          <cell r="D1340" t="str">
            <v>ELISA</v>
          </cell>
          <cell r="E1340" t="str">
            <v>HUBERT</v>
          </cell>
          <cell r="F1340" t="str">
            <v>16/09/2009</v>
          </cell>
          <cell r="G1340" t="str">
            <v>f</v>
          </cell>
          <cell r="H1340" t="str">
            <v>VIERZON TRIATHLON18</v>
          </cell>
          <cell r="I1340" t="str">
            <v>A - Lic. club - Compétition - Jeune</v>
          </cell>
          <cell r="J1340" t="str">
            <v>Benjamin</v>
          </cell>
        </row>
        <row r="1341">
          <cell r="A1341" t="str">
            <v>Basile LELARGE</v>
          </cell>
          <cell r="B1341" t="str">
            <v>GENERATION TRIATHLON BLOIS Pupille</v>
          </cell>
          <cell r="C1341" t="str">
            <v>B90030C0061441MPUFRA</v>
          </cell>
          <cell r="D1341" t="str">
            <v>Basile</v>
          </cell>
          <cell r="E1341" t="str">
            <v>LELARGE</v>
          </cell>
          <cell r="F1341" t="str">
            <v>21/06/2011</v>
          </cell>
          <cell r="G1341" t="str">
            <v>m</v>
          </cell>
          <cell r="H1341" t="str">
            <v>GENERATION TRIATHLON BLOIS</v>
          </cell>
          <cell r="I1341" t="str">
            <v>A - Lic. club - Compétition - Jeune</v>
          </cell>
          <cell r="J1341" t="str">
            <v>Pupille</v>
          </cell>
        </row>
        <row r="1342">
          <cell r="A1342" t="str">
            <v>Sylvie BARBEREAU</v>
          </cell>
          <cell r="B1342" t="str">
            <v>GENERATION TRIATHLON BLOIS Vétéran</v>
          </cell>
          <cell r="C1342" t="str">
            <v>C01307L0061441FV4FRA</v>
          </cell>
          <cell r="D1342" t="str">
            <v>Sylvie</v>
          </cell>
          <cell r="E1342" t="str">
            <v>BARBEREAU</v>
          </cell>
          <cell r="F1342" t="str">
            <v>16/06/1967</v>
          </cell>
          <cell r="G1342" t="str">
            <v>f</v>
          </cell>
          <cell r="H1342" t="str">
            <v>GENERATION TRIATHLON BLOIS</v>
          </cell>
          <cell r="I1342" t="str">
            <v>D - Licence club - Loisir - S. &amp; V.</v>
          </cell>
          <cell r="J1342" t="str">
            <v>Vétéran</v>
          </cell>
        </row>
        <row r="1343">
          <cell r="A1343" t="str">
            <v>Patrick THOMASSIN</v>
          </cell>
          <cell r="B1343" t="str">
            <v>GENERATION TRIATHLON BLOIS Vétéran</v>
          </cell>
          <cell r="C1343" t="str">
            <v>A28567C0061441MV5FRA</v>
          </cell>
          <cell r="D1343" t="str">
            <v>Patrick</v>
          </cell>
          <cell r="E1343" t="str">
            <v>THOMASSIN</v>
          </cell>
          <cell r="F1343" t="str">
            <v>03/03/1958</v>
          </cell>
          <cell r="G1343" t="str">
            <v>m</v>
          </cell>
          <cell r="H1343" t="str">
            <v>GENERATION TRIATHLON BLOIS</v>
          </cell>
          <cell r="I1343" t="str">
            <v>B - Lic. club - Compétition - S. &amp; V.</v>
          </cell>
          <cell r="J1343" t="str">
            <v>Vétéran</v>
          </cell>
        </row>
        <row r="1344">
          <cell r="A1344" t="str">
            <v>Eric TERRIER</v>
          </cell>
          <cell r="B1344" t="str">
            <v>GENERATION TRIATHLON BLOIS Vétéran</v>
          </cell>
          <cell r="C1344" t="str">
            <v>B89669C0061441MV3FRA</v>
          </cell>
          <cell r="D1344" t="str">
            <v>Eric</v>
          </cell>
          <cell r="E1344" t="str">
            <v>TERRIER</v>
          </cell>
          <cell r="F1344" t="str">
            <v>09/03/1972</v>
          </cell>
          <cell r="G1344" t="str">
            <v>m</v>
          </cell>
          <cell r="H1344" t="str">
            <v>GENERATION TRIATHLON BLOIS</v>
          </cell>
          <cell r="I1344" t="str">
            <v>B - Lic. club - Compétition - S. &amp; V.</v>
          </cell>
          <cell r="J1344" t="str">
            <v>Vétéran</v>
          </cell>
        </row>
        <row r="1345">
          <cell r="A1345" t="str">
            <v>Raphael DUCHENE</v>
          </cell>
          <cell r="B1345" t="str">
            <v>GENERATION TRIATHLON BLOIS Vétéran</v>
          </cell>
          <cell r="C1345" t="str">
            <v>C03434L0061441MV4FRA</v>
          </cell>
          <cell r="D1345" t="str">
            <v>Raphael</v>
          </cell>
          <cell r="E1345" t="str">
            <v>DUCHENE</v>
          </cell>
          <cell r="F1345" t="str">
            <v>18/12/1967</v>
          </cell>
          <cell r="G1345" t="str">
            <v>m</v>
          </cell>
          <cell r="H1345" t="str">
            <v>GENERATION TRIATHLON BLOIS</v>
          </cell>
          <cell r="I1345" t="str">
            <v>D - Licence club - Loisir - S. &amp; V.</v>
          </cell>
          <cell r="J1345" t="str">
            <v>Vétéran</v>
          </cell>
        </row>
        <row r="1346">
          <cell r="A1346" t="str">
            <v>Lucas BROSSARD</v>
          </cell>
          <cell r="B1346" t="str">
            <v>GENERATION TRIATHLON BLOIS Pupille</v>
          </cell>
          <cell r="C1346" t="str">
            <v>C03933C0061441MPUFRA</v>
          </cell>
          <cell r="D1346" t="str">
            <v>Lucas</v>
          </cell>
          <cell r="E1346" t="str">
            <v>BROSSARD</v>
          </cell>
          <cell r="F1346" t="str">
            <v>09/06/2011</v>
          </cell>
          <cell r="G1346" t="str">
            <v>m</v>
          </cell>
          <cell r="H1346" t="str">
            <v>GENERATION TRIATHLON BLOIS</v>
          </cell>
          <cell r="I1346" t="str">
            <v>A - Lic. club - Compétition - Jeune</v>
          </cell>
          <cell r="J1346" t="str">
            <v>Pupille</v>
          </cell>
        </row>
        <row r="1347">
          <cell r="A1347" t="str">
            <v>Matthieu LAFON</v>
          </cell>
          <cell r="B1347" t="str">
            <v>GENERATION TRIATHLON BLOIS Vétéran</v>
          </cell>
          <cell r="C1347" t="str">
            <v>B77531C0061441MV1FRA</v>
          </cell>
          <cell r="D1347" t="str">
            <v>Matthieu</v>
          </cell>
          <cell r="E1347" t="str">
            <v>LAFON</v>
          </cell>
          <cell r="F1347" t="str">
            <v>29/01/1982</v>
          </cell>
          <cell r="G1347" t="str">
            <v>m</v>
          </cell>
          <cell r="H1347" t="str">
            <v>GENERATION TRIATHLON BLOIS</v>
          </cell>
          <cell r="I1347" t="str">
            <v>B - Lic. club - Compétition - S. &amp; V.</v>
          </cell>
          <cell r="J1347" t="str">
            <v>Vétéran</v>
          </cell>
        </row>
        <row r="1348">
          <cell r="A1348" t="str">
            <v>Louison LELARGE</v>
          </cell>
          <cell r="B1348" t="str">
            <v>GENERATION TRIATHLON BLOIS Poussin</v>
          </cell>
          <cell r="C1348" t="str">
            <v>B81316L0061441FPOFRA</v>
          </cell>
          <cell r="D1348" t="str">
            <v>Louison</v>
          </cell>
          <cell r="E1348" t="str">
            <v>LELARGE</v>
          </cell>
          <cell r="F1348" t="str">
            <v>30/01/2014</v>
          </cell>
          <cell r="G1348" t="str">
            <v>f</v>
          </cell>
          <cell r="H1348" t="str">
            <v>GENERATION TRIATHLON BLOIS</v>
          </cell>
          <cell r="I1348" t="str">
            <v>C - Lic. club - Loisir - Jeune</v>
          </cell>
          <cell r="J1348" t="str">
            <v>Poussin</v>
          </cell>
        </row>
        <row r="1349">
          <cell r="A1349" t="str">
            <v>JUSTINE LEAUTE</v>
          </cell>
          <cell r="B1349" t="str">
            <v>VENDOME TRIATHLON Poussin</v>
          </cell>
          <cell r="C1349" t="str">
            <v>C04267C0060522FPOFRA</v>
          </cell>
          <cell r="D1349" t="str">
            <v>JUSTINE</v>
          </cell>
          <cell r="E1349" t="str">
            <v>LEAUTE</v>
          </cell>
          <cell r="F1349" t="str">
            <v>01/05/2013</v>
          </cell>
          <cell r="G1349" t="str">
            <v>f</v>
          </cell>
          <cell r="H1349" t="str">
            <v>VENDOME TRIATHLON</v>
          </cell>
          <cell r="I1349" t="str">
            <v>A - Lic. club - Compétition - Jeune</v>
          </cell>
          <cell r="J1349" t="str">
            <v>Poussin</v>
          </cell>
        </row>
        <row r="1350">
          <cell r="A1350" t="str">
            <v>Nathalie BAUDY BLANCHARD</v>
          </cell>
          <cell r="B1350" t="str">
            <v>GENERATION TRIATHLON BLOIS Vétéran</v>
          </cell>
          <cell r="C1350" t="str">
            <v>C02306L0061441FV1FRA</v>
          </cell>
          <cell r="D1350" t="str">
            <v>Nathalie</v>
          </cell>
          <cell r="E1350" t="str">
            <v>BAUDY BLANCHARD</v>
          </cell>
          <cell r="F1350" t="str">
            <v>21/09/1980</v>
          </cell>
          <cell r="G1350" t="str">
            <v>f</v>
          </cell>
          <cell r="H1350" t="str">
            <v>GENERATION TRIATHLON BLOIS</v>
          </cell>
          <cell r="I1350" t="str">
            <v>D - Licence club - Loisir - S. &amp; V.</v>
          </cell>
          <cell r="J1350" t="str">
            <v>Vétéran</v>
          </cell>
        </row>
        <row r="1351">
          <cell r="A1351" t="str">
            <v>SOPHIE GARDAN</v>
          </cell>
          <cell r="B1351" t="str">
            <v>ORLEANS TRIATHLON CLUB 45 Vétéran</v>
          </cell>
          <cell r="C1351" t="str">
            <v>B06484C0060531FV1FRA</v>
          </cell>
          <cell r="D1351" t="str">
            <v>SOPHIE</v>
          </cell>
          <cell r="E1351" t="str">
            <v>GARDAN</v>
          </cell>
          <cell r="F1351" t="str">
            <v>28/05/1978</v>
          </cell>
          <cell r="G1351" t="str">
            <v>f</v>
          </cell>
          <cell r="H1351" t="str">
            <v>ORLEANS TRIATHLON CLUB 45</v>
          </cell>
          <cell r="I1351" t="str">
            <v>B - Lic. club - Compétition - S. &amp; V.</v>
          </cell>
          <cell r="J1351" t="str">
            <v>Vétéran</v>
          </cell>
        </row>
        <row r="1352">
          <cell r="A1352" t="str">
            <v>Jules BESCHERON</v>
          </cell>
          <cell r="B1352" t="str">
            <v>ORLEANS ASFAS TRIATHLON Pupille</v>
          </cell>
          <cell r="C1352" t="str">
            <v>B98643C0060520MPUFRA</v>
          </cell>
          <cell r="D1352" t="str">
            <v>Jules</v>
          </cell>
          <cell r="E1352" t="str">
            <v>BESCHERON</v>
          </cell>
          <cell r="F1352" t="str">
            <v>28/06/2012</v>
          </cell>
          <cell r="G1352" t="str">
            <v>m</v>
          </cell>
          <cell r="H1352" t="str">
            <v>ORLEANS ASFAS TRIATHLON</v>
          </cell>
          <cell r="I1352" t="str">
            <v>A - Lic. club - Compétition - Jeune</v>
          </cell>
          <cell r="J1352" t="str">
            <v>Pupille</v>
          </cell>
        </row>
        <row r="1353">
          <cell r="A1353" t="str">
            <v>Florent AYMON</v>
          </cell>
          <cell r="B1353" t="str">
            <v>ORLEANS ASFAS TRIATHLON Senior</v>
          </cell>
          <cell r="C1353" t="str">
            <v>B11214C0060520MS4FRA</v>
          </cell>
          <cell r="D1353" t="str">
            <v>Florent</v>
          </cell>
          <cell r="E1353" t="str">
            <v>AYMON</v>
          </cell>
          <cell r="F1353" t="str">
            <v>17/11/1984</v>
          </cell>
          <cell r="G1353" t="str">
            <v>m</v>
          </cell>
          <cell r="H1353" t="str">
            <v>ORLEANS ASFAS TRIATHLON</v>
          </cell>
          <cell r="I1353" t="str">
            <v>B - Lic. club - Compétition - S. &amp; V.</v>
          </cell>
          <cell r="J1353" t="str">
            <v>Senior</v>
          </cell>
        </row>
        <row r="1354">
          <cell r="A1354" t="str">
            <v>Cyrielle AYMON</v>
          </cell>
          <cell r="B1354" t="str">
            <v>ORLEANS ASFAS TRIATHLON Senior</v>
          </cell>
          <cell r="C1354" t="str">
            <v>B74368L0060520FS4FRA</v>
          </cell>
          <cell r="D1354" t="str">
            <v>Cyrielle</v>
          </cell>
          <cell r="E1354" t="str">
            <v>AYMON</v>
          </cell>
          <cell r="F1354" t="str">
            <v>08/02/1984</v>
          </cell>
          <cell r="G1354" t="str">
            <v>f</v>
          </cell>
          <cell r="H1354" t="str">
            <v>ORLEANS ASFAS TRIATHLON</v>
          </cell>
          <cell r="I1354" t="str">
            <v>D - Licence club - Loisir - S. &amp; V.</v>
          </cell>
          <cell r="J1354" t="str">
            <v>Senior</v>
          </cell>
        </row>
        <row r="1355">
          <cell r="A1355" t="str">
            <v>Nathan AYMON</v>
          </cell>
          <cell r="B1355" t="str">
            <v>ORLEANS ASFAS TRIATHLON Pupille</v>
          </cell>
          <cell r="C1355" t="str">
            <v>C05502C0060520MPUFRA</v>
          </cell>
          <cell r="D1355" t="str">
            <v>Nathan</v>
          </cell>
          <cell r="E1355" t="str">
            <v>AYMON</v>
          </cell>
          <cell r="F1355" t="str">
            <v>10/04/2011</v>
          </cell>
          <cell r="G1355" t="str">
            <v>m</v>
          </cell>
          <cell r="H1355" t="str">
            <v>ORLEANS ASFAS TRIATHLON</v>
          </cell>
          <cell r="I1355" t="str">
            <v>A - Lic. club - Compétition - Jeune</v>
          </cell>
          <cell r="J1355" t="str">
            <v>Pupille</v>
          </cell>
        </row>
        <row r="1356">
          <cell r="A1356" t="str">
            <v>SEBASTIEN DOISNEAU</v>
          </cell>
          <cell r="B1356" t="str">
            <v>ORLEANS ASFAS TRIATHLON Vétéran</v>
          </cell>
          <cell r="C1356" t="str">
            <v>A28358C0060520MV2FRA</v>
          </cell>
          <cell r="D1356" t="str">
            <v>SEBASTIEN</v>
          </cell>
          <cell r="E1356" t="str">
            <v>DOISNEAU</v>
          </cell>
          <cell r="F1356" t="str">
            <v>13/11/1973</v>
          </cell>
          <cell r="G1356" t="str">
            <v>m</v>
          </cell>
          <cell r="H1356" t="str">
            <v>ORLEANS ASFAS TRIATHLON</v>
          </cell>
          <cell r="I1356" t="str">
            <v>B - Lic. club - Compétition - S. &amp; V.</v>
          </cell>
          <cell r="J1356" t="str">
            <v>Vétéran</v>
          </cell>
        </row>
        <row r="1357">
          <cell r="A1357" t="str">
            <v>Leo DOISNEAU</v>
          </cell>
          <cell r="B1357" t="str">
            <v>ORLEANS ASFAS TRIATHLON Cadet</v>
          </cell>
          <cell r="C1357" t="str">
            <v>A96875C0060520MCAFRA</v>
          </cell>
          <cell r="D1357" t="str">
            <v>Leo</v>
          </cell>
          <cell r="E1357" t="str">
            <v>DOISNEAU</v>
          </cell>
          <cell r="F1357" t="str">
            <v>04/10/2005</v>
          </cell>
          <cell r="G1357" t="str">
            <v>m</v>
          </cell>
          <cell r="H1357" t="str">
            <v>ORLEANS ASFAS TRIATHLON</v>
          </cell>
          <cell r="I1357" t="str">
            <v>A - Lic. club - Compétition - Jeune</v>
          </cell>
          <cell r="J1357" t="str">
            <v>Cadet</v>
          </cell>
        </row>
        <row r="1358">
          <cell r="A1358" t="str">
            <v>MAGALI DOISNEAU</v>
          </cell>
          <cell r="B1358" t="str">
            <v>ORLEANS ASFAS TRIATHLON Vétéran</v>
          </cell>
          <cell r="C1358" t="str">
            <v>A28397C0060520FV2FRA</v>
          </cell>
          <cell r="D1358" t="str">
            <v>MAGALI</v>
          </cell>
          <cell r="E1358" t="str">
            <v>DOISNEAU</v>
          </cell>
          <cell r="F1358" t="str">
            <v>02/07/1973</v>
          </cell>
          <cell r="G1358" t="str">
            <v>f</v>
          </cell>
          <cell r="H1358" t="str">
            <v>ORLEANS ASFAS TRIATHLON</v>
          </cell>
          <cell r="I1358" t="str">
            <v>B - Lic. club - Compétition - S. &amp; V.</v>
          </cell>
          <cell r="J1358" t="str">
            <v>Vétéran</v>
          </cell>
        </row>
        <row r="1359">
          <cell r="A1359" t="str">
            <v>ANNE LE CAZ</v>
          </cell>
          <cell r="B1359" t="str">
            <v>ORLEANS ASFAS TRIATHLON Junior</v>
          </cell>
          <cell r="C1359" t="str">
            <v>A45934L0060520FJUFRA</v>
          </cell>
          <cell r="D1359" t="str">
            <v>ANNE</v>
          </cell>
          <cell r="E1359" t="str">
            <v>LE CAZ</v>
          </cell>
          <cell r="F1359" t="str">
            <v>30/11/2003</v>
          </cell>
          <cell r="G1359" t="str">
            <v>f</v>
          </cell>
          <cell r="H1359" t="str">
            <v>ORLEANS ASFAS TRIATHLON</v>
          </cell>
          <cell r="I1359" t="str">
            <v>C - Lic. club - Loisir - Jeune</v>
          </cell>
          <cell r="J1359" t="str">
            <v>Junior</v>
          </cell>
        </row>
        <row r="1360">
          <cell r="A1360" t="str">
            <v>Pascal BOUCHER</v>
          </cell>
          <cell r="B1360" t="str">
            <v>ORLEANS ASFAS TRIATHLON Vétéran</v>
          </cell>
          <cell r="C1360" t="str">
            <v>A28446C0060520MV3FRA</v>
          </cell>
          <cell r="D1360" t="str">
            <v>Pascal</v>
          </cell>
          <cell r="E1360" t="str">
            <v>BOUCHER</v>
          </cell>
          <cell r="F1360" t="str">
            <v>23/05/1969</v>
          </cell>
          <cell r="G1360" t="str">
            <v>m</v>
          </cell>
          <cell r="H1360" t="str">
            <v>ORLEANS ASFAS TRIATHLON</v>
          </cell>
          <cell r="I1360" t="str">
            <v>B - Lic. club - Compétition - S. &amp; V.</v>
          </cell>
          <cell r="J1360" t="str">
            <v>Vétéran</v>
          </cell>
        </row>
        <row r="1361">
          <cell r="A1361" t="str">
            <v>Nathalie CHEVALLIER</v>
          </cell>
          <cell r="B1361" t="str">
            <v>ORLEANS ASFAS TRIATHLON Vétéran</v>
          </cell>
          <cell r="C1361" t="str">
            <v>B83007L0060520FV5FRA</v>
          </cell>
          <cell r="D1361" t="str">
            <v>Nathalie</v>
          </cell>
          <cell r="E1361" t="str">
            <v>CHEVALLIER</v>
          </cell>
          <cell r="F1361" t="str">
            <v>18/05/1962</v>
          </cell>
          <cell r="G1361" t="str">
            <v>f</v>
          </cell>
          <cell r="H1361" t="str">
            <v>ORLEANS ASFAS TRIATHLON</v>
          </cell>
          <cell r="I1361" t="str">
            <v>D - Licence club - Loisir - S. &amp; V.</v>
          </cell>
          <cell r="J1361" t="str">
            <v>Vétéran</v>
          </cell>
        </row>
        <row r="1362">
          <cell r="A1362" t="str">
            <v>DANY GADEAU</v>
          </cell>
          <cell r="B1362" t="str">
            <v>ORLEANS ASFAS TRIATHLON Vétéran</v>
          </cell>
          <cell r="C1362" t="str">
            <v>A28436C0060520MV3FRA</v>
          </cell>
          <cell r="D1362" t="str">
            <v>DANY</v>
          </cell>
          <cell r="E1362" t="str">
            <v>GADEAU</v>
          </cell>
          <cell r="F1362" t="str">
            <v>26/07/1970</v>
          </cell>
          <cell r="G1362" t="str">
            <v>m</v>
          </cell>
          <cell r="H1362" t="str">
            <v>ORLEANS ASFAS TRIATHLON</v>
          </cell>
          <cell r="I1362" t="str">
            <v>B - Lic. club - Compétition - S. &amp; V.</v>
          </cell>
          <cell r="J1362" t="str">
            <v>Vétéran</v>
          </cell>
        </row>
        <row r="1363">
          <cell r="A1363" t="str">
            <v>Jean Francois DURAND</v>
          </cell>
          <cell r="B1363" t="str">
            <v>ORLEANS ASFAS TRIATHLON Vétéran</v>
          </cell>
          <cell r="C1363" t="str">
            <v>A84958C0060520MV5FRA</v>
          </cell>
          <cell r="D1363" t="str">
            <v>Jean Francois</v>
          </cell>
          <cell r="E1363" t="str">
            <v>DURAND</v>
          </cell>
          <cell r="F1363" t="str">
            <v>29/08/1962</v>
          </cell>
          <cell r="G1363" t="str">
            <v>m</v>
          </cell>
          <cell r="H1363" t="str">
            <v>ORLEANS ASFAS TRIATHLON</v>
          </cell>
          <cell r="I1363" t="str">
            <v>B - Lic. club - Compétition - S. &amp; V.</v>
          </cell>
          <cell r="J1363" t="str">
            <v>Vétéran</v>
          </cell>
        </row>
        <row r="1364">
          <cell r="A1364" t="str">
            <v>Elliot LAPALME</v>
          </cell>
          <cell r="B1364" t="str">
            <v>ORLEANS ASFAS TRIATHLON Junior</v>
          </cell>
          <cell r="C1364" t="str">
            <v>B27504C0060520MJUFRA</v>
          </cell>
          <cell r="D1364" t="str">
            <v>Elliot</v>
          </cell>
          <cell r="E1364" t="str">
            <v>LAPALME</v>
          </cell>
          <cell r="F1364" t="str">
            <v>23/01/2004</v>
          </cell>
          <cell r="G1364" t="str">
            <v>m</v>
          </cell>
          <cell r="H1364" t="str">
            <v>ORLEANS ASFAS TRIATHLON</v>
          </cell>
          <cell r="I1364" t="str">
            <v>A - Lic. club - Compétition - Jeune</v>
          </cell>
          <cell r="J1364" t="str">
            <v>Junior</v>
          </cell>
        </row>
        <row r="1365">
          <cell r="A1365" t="str">
            <v>Othilie MONTES</v>
          </cell>
          <cell r="B1365" t="str">
            <v>ORLEANS ASFAS TRIATHLON Minime</v>
          </cell>
          <cell r="C1365" t="str">
            <v>C01310C0060520FMIFRA</v>
          </cell>
          <cell r="D1365" t="str">
            <v>Othilie</v>
          </cell>
          <cell r="E1365" t="str">
            <v>MONTES</v>
          </cell>
          <cell r="F1365" t="str">
            <v>05/08/2008</v>
          </cell>
          <cell r="G1365" t="str">
            <v>f</v>
          </cell>
          <cell r="H1365" t="str">
            <v>ORLEANS ASFAS TRIATHLON</v>
          </cell>
          <cell r="I1365" t="str">
            <v>A - Lic. club - Compétition - Jeune</v>
          </cell>
          <cell r="J1365" t="str">
            <v>Minime</v>
          </cell>
        </row>
        <row r="1366">
          <cell r="A1366" t="str">
            <v>Simon DUBOIS</v>
          </cell>
          <cell r="B1366" t="str">
            <v>ORLEANS ASFAS TRIATHLON Benjamin</v>
          </cell>
          <cell r="C1366" t="str">
            <v>C03856C0060520MBEFRA</v>
          </cell>
          <cell r="D1366" t="str">
            <v>Simon</v>
          </cell>
          <cell r="E1366" t="str">
            <v>DUBOIS</v>
          </cell>
          <cell r="F1366" t="str">
            <v>24/10/2009</v>
          </cell>
          <cell r="G1366" t="str">
            <v>m</v>
          </cell>
          <cell r="H1366" t="str">
            <v>ORLEANS ASFAS TRIATHLON</v>
          </cell>
          <cell r="I1366" t="str">
            <v>A - Lic. club - Compétition - Jeune</v>
          </cell>
          <cell r="J1366" t="str">
            <v>Benjamin</v>
          </cell>
        </row>
        <row r="1367">
          <cell r="A1367" t="str">
            <v xml:space="preserve">Romain  ROZENBLAT </v>
          </cell>
          <cell r="B1367" t="str">
            <v>VENDOME TRIATHLON Senior</v>
          </cell>
          <cell r="C1367" t="str">
            <v>B69484C0060522MS3FRA</v>
          </cell>
          <cell r="D1367" t="str">
            <v xml:space="preserve">Romain </v>
          </cell>
          <cell r="E1367" t="str">
            <v xml:space="preserve">ROZENBLAT </v>
          </cell>
          <cell r="F1367" t="str">
            <v>09/03/1991</v>
          </cell>
          <cell r="G1367" t="str">
            <v>m</v>
          </cell>
          <cell r="H1367" t="str">
            <v>VENDOME TRIATHLON</v>
          </cell>
          <cell r="I1367" t="str">
            <v>B - Lic. club - Compétition - S. &amp; V.</v>
          </cell>
          <cell r="J1367" t="str">
            <v>Senior</v>
          </cell>
        </row>
        <row r="1368">
          <cell r="A1368" t="str">
            <v>HUGO CHAMPE</v>
          </cell>
          <cell r="B1368" t="str">
            <v>ORLEANS TRIATHLON CLUB 45 Senior</v>
          </cell>
          <cell r="C1368" t="str">
            <v>B98431C0060531MS3FRA</v>
          </cell>
          <cell r="D1368" t="str">
            <v>HUGO</v>
          </cell>
          <cell r="E1368" t="str">
            <v>CHAMPE</v>
          </cell>
          <cell r="F1368" t="str">
            <v>30/10/1991</v>
          </cell>
          <cell r="G1368" t="str">
            <v>m</v>
          </cell>
          <cell r="H1368" t="str">
            <v>ORLEANS TRIATHLON CLUB 45</v>
          </cell>
          <cell r="I1368" t="str">
            <v>B - Lic. club - Compétition - S. &amp; V.</v>
          </cell>
          <cell r="J1368" t="str">
            <v>Senior</v>
          </cell>
        </row>
        <row r="1369">
          <cell r="A1369" t="str">
            <v>EVA LIMOGE</v>
          </cell>
          <cell r="B1369" t="str">
            <v>TRIATHLON CLUB CHATEAUROUX 36 Poussin</v>
          </cell>
          <cell r="C1369" t="str">
            <v>B70452C0060528FPOFRA</v>
          </cell>
          <cell r="D1369" t="str">
            <v>EVA</v>
          </cell>
          <cell r="E1369" t="str">
            <v>LIMOGE</v>
          </cell>
          <cell r="F1369" t="str">
            <v>27/08/2013</v>
          </cell>
          <cell r="G1369" t="str">
            <v>f</v>
          </cell>
          <cell r="H1369" t="str">
            <v>TRIATHLON CLUB CHATEAUROUX 36</v>
          </cell>
          <cell r="I1369" t="str">
            <v>A - Lic. club - Compétition - Jeune</v>
          </cell>
          <cell r="J1369" t="str">
            <v>Poussin</v>
          </cell>
        </row>
        <row r="1370">
          <cell r="A1370" t="str">
            <v>HUGO LIMOGE</v>
          </cell>
          <cell r="B1370" t="str">
            <v>TRIATHLON CLUB CHATEAUROUX 36 Pupille</v>
          </cell>
          <cell r="C1370" t="str">
            <v>B33437C0060528MPUFRA</v>
          </cell>
          <cell r="D1370" t="str">
            <v>HUGO</v>
          </cell>
          <cell r="E1370" t="str">
            <v>LIMOGE</v>
          </cell>
          <cell r="F1370" t="str">
            <v>24/08/2011</v>
          </cell>
          <cell r="G1370" t="str">
            <v>m</v>
          </cell>
          <cell r="H1370" t="str">
            <v>TRIATHLON CLUB CHATEAUROUX 36</v>
          </cell>
          <cell r="I1370" t="str">
            <v>A - Lic. club - Compétition - Jeune</v>
          </cell>
          <cell r="J1370" t="str">
            <v>Pupille</v>
          </cell>
        </row>
        <row r="1371">
          <cell r="A1371" t="str">
            <v>Christophe PASQUER</v>
          </cell>
          <cell r="B1371" t="str">
            <v>TRIATHLON CLUB CHATEAUROUX 36 Vétéran</v>
          </cell>
          <cell r="C1371" t="str">
            <v>A93431C0060528MV3FRA</v>
          </cell>
          <cell r="D1371" t="str">
            <v>Christophe</v>
          </cell>
          <cell r="E1371" t="str">
            <v>PASQUER</v>
          </cell>
          <cell r="F1371" t="str">
            <v>20/12/1969</v>
          </cell>
          <cell r="G1371" t="str">
            <v>m</v>
          </cell>
          <cell r="H1371" t="str">
            <v>TRIATHLON CLUB CHATEAUROUX 36</v>
          </cell>
          <cell r="I1371" t="str">
            <v>B - Lic. club - Compétition - S. &amp; V.</v>
          </cell>
          <cell r="J1371" t="str">
            <v>Vétéran</v>
          </cell>
        </row>
        <row r="1372">
          <cell r="A1372" t="str">
            <v>Clement GAILLARD</v>
          </cell>
          <cell r="B1372" t="str">
            <v>VENDOME TRIATHLON Vétéran</v>
          </cell>
          <cell r="C1372" t="str">
            <v>C05643C0060522MV1FRA</v>
          </cell>
          <cell r="D1372" t="str">
            <v>Clement</v>
          </cell>
          <cell r="E1372" t="str">
            <v>GAILLARD</v>
          </cell>
          <cell r="F1372" t="str">
            <v>02/09/1982</v>
          </cell>
          <cell r="G1372" t="str">
            <v>m</v>
          </cell>
          <cell r="H1372" t="str">
            <v>VENDOME TRIATHLON</v>
          </cell>
          <cell r="I1372" t="str">
            <v>B - Lic. club - Compétition - S. &amp; V.</v>
          </cell>
          <cell r="J1372" t="str">
            <v>Vétéran</v>
          </cell>
        </row>
        <row r="1373">
          <cell r="A1373" t="str">
            <v>Ethan LECAILLIER</v>
          </cell>
          <cell r="B1373" t="str">
            <v>VENDOME TRIATHLON Pupille</v>
          </cell>
          <cell r="C1373" t="str">
            <v>C01764C0060522MPUFRA</v>
          </cell>
          <cell r="D1373" t="str">
            <v>Ethan</v>
          </cell>
          <cell r="E1373" t="str">
            <v>LECAILLIER</v>
          </cell>
          <cell r="F1373" t="str">
            <v>28/12/2012</v>
          </cell>
          <cell r="G1373" t="str">
            <v>m</v>
          </cell>
          <cell r="H1373" t="str">
            <v>VENDOME TRIATHLON</v>
          </cell>
          <cell r="I1373" t="str">
            <v>A - Lic. club - Compétition - Jeune</v>
          </cell>
          <cell r="J1373" t="str">
            <v>Pupille</v>
          </cell>
        </row>
        <row r="1374">
          <cell r="A1374" t="str">
            <v>Diana LOPEZ</v>
          </cell>
          <cell r="B1374" t="str">
            <v>VENDOME TRIATHLON Senior</v>
          </cell>
          <cell r="C1374" t="str">
            <v>B93848C0060522FS3COL</v>
          </cell>
          <cell r="D1374" t="str">
            <v>Diana</v>
          </cell>
          <cell r="E1374" t="str">
            <v>LOPEZ</v>
          </cell>
          <cell r="F1374" t="str">
            <v>23/01/1989</v>
          </cell>
          <cell r="G1374" t="str">
            <v>f</v>
          </cell>
          <cell r="H1374" t="str">
            <v>VENDOME TRIATHLON</v>
          </cell>
          <cell r="I1374" t="str">
            <v>B - Lic. club - Compétition - S. &amp; V.</v>
          </cell>
          <cell r="J1374" t="str">
            <v>Senior</v>
          </cell>
        </row>
        <row r="1375">
          <cell r="A1375" t="str">
            <v>Elsa MAHOUDEAU</v>
          </cell>
          <cell r="B1375" t="str">
            <v>VENDOME TRIATHLON Minime</v>
          </cell>
          <cell r="C1375" t="str">
            <v>C05242C0060522FMIFRA</v>
          </cell>
          <cell r="D1375" t="str">
            <v>Elsa</v>
          </cell>
          <cell r="E1375" t="str">
            <v>MAHOUDEAU</v>
          </cell>
          <cell r="F1375" t="str">
            <v>26/08/2008</v>
          </cell>
          <cell r="G1375" t="str">
            <v>f</v>
          </cell>
          <cell r="H1375" t="str">
            <v>VENDOME TRIATHLON</v>
          </cell>
          <cell r="I1375" t="str">
            <v>A - Lic. club - Compétition - Jeune</v>
          </cell>
          <cell r="J1375" t="str">
            <v>Minime</v>
          </cell>
        </row>
        <row r="1376">
          <cell r="A1376" t="str">
            <v>Anatole LUCAS</v>
          </cell>
          <cell r="B1376" t="str">
            <v>VENDOME TRIATHLON Pupille</v>
          </cell>
          <cell r="C1376" t="str">
            <v>B66875C0060522MPUFRA</v>
          </cell>
          <cell r="D1376" t="str">
            <v>Anatole</v>
          </cell>
          <cell r="E1376" t="str">
            <v>LUCAS</v>
          </cell>
          <cell r="F1376" t="str">
            <v>01/09/2012</v>
          </cell>
          <cell r="G1376" t="str">
            <v>m</v>
          </cell>
          <cell r="H1376" t="str">
            <v>VENDOME TRIATHLON</v>
          </cell>
          <cell r="I1376" t="str">
            <v>A - Lic. club - Compétition - Jeune</v>
          </cell>
          <cell r="J1376" t="str">
            <v>Pupille</v>
          </cell>
        </row>
        <row r="1377">
          <cell r="A1377" t="str">
            <v>Cyrielle SIMON</v>
          </cell>
          <cell r="B1377" t="str">
            <v>VENDOME TRIATHLON Senior</v>
          </cell>
          <cell r="C1377" t="str">
            <v>C02036C0060522FS2FRA</v>
          </cell>
          <cell r="D1377" t="str">
            <v>Cyrielle</v>
          </cell>
          <cell r="E1377" t="str">
            <v>SIMON</v>
          </cell>
          <cell r="F1377" t="str">
            <v>13/01/1996</v>
          </cell>
          <cell r="G1377" t="str">
            <v>f</v>
          </cell>
          <cell r="H1377" t="str">
            <v>VENDOME TRIATHLON</v>
          </cell>
          <cell r="I1377" t="str">
            <v>B - Lic. club - Compétition - S. &amp; V.</v>
          </cell>
          <cell r="J1377" t="str">
            <v>Senior</v>
          </cell>
        </row>
        <row r="1378">
          <cell r="A1378" t="str">
            <v>Mateo GARCIA</v>
          </cell>
          <cell r="B1378" t="str">
            <v>VENDOME TRIATHLON Minime</v>
          </cell>
          <cell r="C1378" t="str">
            <v>C05258C0060522MMIFRA</v>
          </cell>
          <cell r="D1378" t="str">
            <v>Mateo</v>
          </cell>
          <cell r="E1378" t="str">
            <v>GARCIA</v>
          </cell>
          <cell r="F1378" t="str">
            <v>04/10/2008</v>
          </cell>
          <cell r="G1378" t="str">
            <v>m</v>
          </cell>
          <cell r="H1378" t="str">
            <v>VENDOME TRIATHLON</v>
          </cell>
          <cell r="I1378" t="str">
            <v>A - Lic. club - Compétition - Jeune</v>
          </cell>
          <cell r="J1378" t="str">
            <v>Minime</v>
          </cell>
        </row>
        <row r="1379">
          <cell r="A1379" t="str">
            <v>MORAD IKERBANE</v>
          </cell>
          <cell r="B1379" t="str">
            <v xml:space="preserve"> Vétéran</v>
          </cell>
          <cell r="C1379" t="str">
            <v>A88080C0060000MV5FRA</v>
          </cell>
          <cell r="D1379" t="str">
            <v>MORAD</v>
          </cell>
          <cell r="E1379" t="str">
            <v>IKERBANE</v>
          </cell>
          <cell r="F1379" t="str">
            <v>22/05/1960</v>
          </cell>
          <cell r="G1379" t="str">
            <v>m</v>
          </cell>
          <cell r="I1379" t="str">
            <v>H - Lic. Individuelle - Compétition - S. &amp; V.</v>
          </cell>
          <cell r="J1379" t="str">
            <v>Vétéran</v>
          </cell>
        </row>
        <row r="1380">
          <cell r="A1380" t="str">
            <v>Damien DASSONVILLE</v>
          </cell>
          <cell r="B1380" t="str">
            <v>GENERATION TRIATHLON BLOIS Vétéran</v>
          </cell>
          <cell r="C1380" t="str">
            <v>C04871C0061441MV3FRA</v>
          </cell>
          <cell r="D1380" t="str">
            <v>Damien</v>
          </cell>
          <cell r="E1380" t="str">
            <v>DASSONVILLE</v>
          </cell>
          <cell r="F1380" t="str">
            <v>21/11/1972</v>
          </cell>
          <cell r="G1380" t="str">
            <v>m</v>
          </cell>
          <cell r="H1380" t="str">
            <v>GENERATION TRIATHLON BLOIS</v>
          </cell>
          <cell r="I1380" t="str">
            <v>B - Lic. club - Compétition - S. &amp; V.</v>
          </cell>
          <cell r="J1380" t="str">
            <v>Vétéran</v>
          </cell>
        </row>
        <row r="1381">
          <cell r="A1381" t="str">
            <v>Annette MARCOUX</v>
          </cell>
          <cell r="B1381" t="str">
            <v>VENDOME TRIATHLON Benjamin</v>
          </cell>
          <cell r="C1381" t="str">
            <v>A85008C0060522FBEFRA</v>
          </cell>
          <cell r="D1381" t="str">
            <v>Annette</v>
          </cell>
          <cell r="E1381" t="str">
            <v>MARCOUX</v>
          </cell>
          <cell r="F1381" t="str">
            <v>11/05/2009</v>
          </cell>
          <cell r="G1381" t="str">
            <v>f</v>
          </cell>
          <cell r="H1381" t="str">
            <v>VENDOME TRIATHLON</v>
          </cell>
          <cell r="I1381" t="str">
            <v>A - Lic. club - Compétition - Jeune</v>
          </cell>
          <cell r="J1381" t="str">
            <v>Benjamin</v>
          </cell>
        </row>
        <row r="1382">
          <cell r="A1382" t="str">
            <v>Manon BROSSARD</v>
          </cell>
          <cell r="B1382" t="str">
            <v>GENERATION TRIATHLON BLOIS Mini-Poussin</v>
          </cell>
          <cell r="C1382" t="str">
            <v>C04437L0061441FMPFRA</v>
          </cell>
          <cell r="D1382" t="str">
            <v>Manon</v>
          </cell>
          <cell r="E1382" t="str">
            <v>BROSSARD</v>
          </cell>
          <cell r="F1382" t="str">
            <v>17/09/2015</v>
          </cell>
          <cell r="G1382" t="str">
            <v>f</v>
          </cell>
          <cell r="H1382" t="str">
            <v>GENERATION TRIATHLON BLOIS</v>
          </cell>
          <cell r="I1382" t="str">
            <v>C - Lic. club - Loisir - Jeune</v>
          </cell>
          <cell r="J1382" t="str">
            <v>Mini-Poussin</v>
          </cell>
        </row>
        <row r="1383">
          <cell r="A1383" t="str">
            <v>Victoire CASSAGNES</v>
          </cell>
          <cell r="B1383" t="str">
            <v>SAINT AVERTIN SPORTS TRIATHLON 37 Pupille</v>
          </cell>
          <cell r="C1383" t="str">
            <v>B83997L0060532FPUFRA</v>
          </cell>
          <cell r="D1383" t="str">
            <v>Victoire</v>
          </cell>
          <cell r="E1383" t="str">
            <v>CASSAGNES</v>
          </cell>
          <cell r="F1383" t="str">
            <v>13/09/2012</v>
          </cell>
          <cell r="G1383" t="str">
            <v>f</v>
          </cell>
          <cell r="H1383" t="str">
            <v>SAINT AVERTIN SPORTS TRIATHLON 37</v>
          </cell>
          <cell r="I1383" t="str">
            <v>C - Lic. club - Loisir - Jeune</v>
          </cell>
          <cell r="J1383" t="str">
            <v>Pupille</v>
          </cell>
        </row>
        <row r="1384">
          <cell r="A1384" t="str">
            <v>Mathieu METAIS</v>
          </cell>
          <cell r="B1384" t="str">
            <v>SAINT AVERTIN SPORTS TRIATHLON 37 Senior</v>
          </cell>
          <cell r="C1384" t="str">
            <v>B36900C0060532MS4FRA</v>
          </cell>
          <cell r="D1384" t="str">
            <v>Mathieu</v>
          </cell>
          <cell r="E1384" t="str">
            <v>METAIS</v>
          </cell>
          <cell r="F1384" t="str">
            <v>11/12/1983</v>
          </cell>
          <cell r="G1384" t="str">
            <v>m</v>
          </cell>
          <cell r="H1384" t="str">
            <v>SAINT AVERTIN SPORTS TRIATHLON 37</v>
          </cell>
          <cell r="I1384" t="str">
            <v>B - Lic. club - Compétition - S. &amp; V.</v>
          </cell>
          <cell r="J1384" t="str">
            <v>Senior</v>
          </cell>
        </row>
        <row r="1385">
          <cell r="A1385" t="str">
            <v>Frederic NIVET</v>
          </cell>
          <cell r="B1385" t="str">
            <v>SAINT AVERTIN SPORTS TRIATHLON 37 Vétéran</v>
          </cell>
          <cell r="C1385" t="str">
            <v>B29716C0060532MV3FRA</v>
          </cell>
          <cell r="D1385" t="str">
            <v>Frederic</v>
          </cell>
          <cell r="E1385" t="str">
            <v>NIVET</v>
          </cell>
          <cell r="F1385" t="str">
            <v>05/05/1971</v>
          </cell>
          <cell r="G1385" t="str">
            <v>m</v>
          </cell>
          <cell r="H1385" t="str">
            <v>SAINT AVERTIN SPORTS TRIATHLON 37</v>
          </cell>
          <cell r="I1385" t="str">
            <v>B - Lic. club - Compétition - S. &amp; V.</v>
          </cell>
          <cell r="J1385" t="str">
            <v>Vétéran</v>
          </cell>
        </row>
        <row r="1386">
          <cell r="A1386" t="str">
            <v>Maxence PERON</v>
          </cell>
          <cell r="B1386" t="str">
            <v>SAINT AVERTIN SPORTS TRIATHLON 37 Pupille</v>
          </cell>
          <cell r="C1386" t="str">
            <v>B84558C0060532MPUFRA</v>
          </cell>
          <cell r="D1386" t="str">
            <v>Maxence</v>
          </cell>
          <cell r="E1386" t="str">
            <v>PERON</v>
          </cell>
          <cell r="F1386" t="str">
            <v>04/09/2011</v>
          </cell>
          <cell r="G1386" t="str">
            <v>m</v>
          </cell>
          <cell r="H1386" t="str">
            <v>SAINT AVERTIN SPORTS TRIATHLON 37</v>
          </cell>
          <cell r="I1386" t="str">
            <v>A - Lic. club - Compétition - Jeune</v>
          </cell>
          <cell r="J1386" t="str">
            <v>Pupille</v>
          </cell>
        </row>
        <row r="1387">
          <cell r="A1387" t="str">
            <v>Camille BURE</v>
          </cell>
          <cell r="B1387" t="str">
            <v>SAINT AVERTIN SPORTS TRIATHLON 37 Cadet</v>
          </cell>
          <cell r="C1387" t="str">
            <v>A84269C0060532FCAFRA</v>
          </cell>
          <cell r="D1387" t="str">
            <v>Camille</v>
          </cell>
          <cell r="E1387" t="str">
            <v>BURE</v>
          </cell>
          <cell r="F1387" t="str">
            <v>21/03/2005</v>
          </cell>
          <cell r="G1387" t="str">
            <v>f</v>
          </cell>
          <cell r="H1387" t="str">
            <v>SAINT AVERTIN SPORTS TRIATHLON 37</v>
          </cell>
          <cell r="I1387" t="str">
            <v>A - Lic. club - Compétition - Jeune</v>
          </cell>
          <cell r="J1387" t="str">
            <v>Cadet</v>
          </cell>
        </row>
        <row r="1388">
          <cell r="A1388" t="str">
            <v>Baptiste BURE</v>
          </cell>
          <cell r="B1388" t="str">
            <v>SAINT AVERTIN SPORTS TRIATHLON 37 Benjamin</v>
          </cell>
          <cell r="C1388" t="str">
            <v>B81262C0060532MBEFRA</v>
          </cell>
          <cell r="D1388" t="str">
            <v>Baptiste</v>
          </cell>
          <cell r="E1388" t="str">
            <v>BURE</v>
          </cell>
          <cell r="F1388" t="str">
            <v>26/09/2010</v>
          </cell>
          <cell r="G1388" t="str">
            <v>m</v>
          </cell>
          <cell r="H1388" t="str">
            <v>SAINT AVERTIN SPORTS TRIATHLON 37</v>
          </cell>
          <cell r="I1388" t="str">
            <v>A - Lic. club - Compétition - Jeune</v>
          </cell>
          <cell r="J1388" t="str">
            <v>Benjamin</v>
          </cell>
        </row>
        <row r="1389">
          <cell r="A1389" t="str">
            <v>VINCENT CARO</v>
          </cell>
          <cell r="B1389" t="str">
            <v>SAINT AVERTIN SPORTS TRIATHLON 37 Vétéran</v>
          </cell>
          <cell r="C1389" t="str">
            <v>A29395C0060532MV3FRA</v>
          </cell>
          <cell r="D1389" t="str">
            <v>VINCENT</v>
          </cell>
          <cell r="E1389" t="str">
            <v>CARO</v>
          </cell>
          <cell r="F1389" t="str">
            <v>21/04/1970</v>
          </cell>
          <cell r="G1389" t="str">
            <v>m</v>
          </cell>
          <cell r="H1389" t="str">
            <v>SAINT AVERTIN SPORTS TRIATHLON 37</v>
          </cell>
          <cell r="I1389" t="str">
            <v>B - Lic. club - Compétition - S. &amp; V.</v>
          </cell>
          <cell r="J1389" t="str">
            <v>Vétéran</v>
          </cell>
        </row>
        <row r="1390">
          <cell r="A1390" t="str">
            <v>ENORA LE COZ</v>
          </cell>
          <cell r="B1390" t="str">
            <v>SAINT AVERTIN SPORTS TRIATHLON 37 Vétéran</v>
          </cell>
          <cell r="C1390" t="str">
            <v>B44188C0060532FV2FRA</v>
          </cell>
          <cell r="D1390" t="str">
            <v>ENORA</v>
          </cell>
          <cell r="E1390" t="str">
            <v>LE COZ</v>
          </cell>
          <cell r="F1390" t="str">
            <v>08/03/1975</v>
          </cell>
          <cell r="G1390" t="str">
            <v>f</v>
          </cell>
          <cell r="H1390" t="str">
            <v>SAINT AVERTIN SPORTS TRIATHLON 37</v>
          </cell>
          <cell r="I1390" t="str">
            <v>B - Lic. club - Compétition - S. &amp; V.</v>
          </cell>
          <cell r="J1390" t="str">
            <v>Vétéran</v>
          </cell>
        </row>
        <row r="1391">
          <cell r="A1391" t="str">
            <v>Ethan BEAU</v>
          </cell>
          <cell r="B1391" t="str">
            <v>SAINT AVERTIN SPORTS TRIATHLON 37 Benjamin</v>
          </cell>
          <cell r="C1391" t="str">
            <v>B83254C0060532MBEFRA</v>
          </cell>
          <cell r="D1391" t="str">
            <v>Ethan</v>
          </cell>
          <cell r="E1391" t="str">
            <v>BEAU</v>
          </cell>
          <cell r="F1391" t="str">
            <v>12/05/2010</v>
          </cell>
          <cell r="G1391" t="str">
            <v>m</v>
          </cell>
          <cell r="H1391" t="str">
            <v>SAINT AVERTIN SPORTS TRIATHLON 37</v>
          </cell>
          <cell r="I1391" t="str">
            <v>A - Lic. club - Compétition - Jeune</v>
          </cell>
          <cell r="J1391" t="str">
            <v>Benjamin</v>
          </cell>
        </row>
        <row r="1392">
          <cell r="A1392" t="str">
            <v>THIERRY DROUET</v>
          </cell>
          <cell r="B1392" t="str">
            <v>SAINT AVERTIN SPORTS TRIATHLON 37 Vétéran</v>
          </cell>
          <cell r="C1392" t="str">
            <v>A29402C0060532MV5FRA</v>
          </cell>
          <cell r="D1392" t="str">
            <v>THIERRY</v>
          </cell>
          <cell r="E1392" t="str">
            <v>DROUET</v>
          </cell>
          <cell r="F1392" t="str">
            <v>29/12/1962</v>
          </cell>
          <cell r="G1392" t="str">
            <v>m</v>
          </cell>
          <cell r="H1392" t="str">
            <v>SAINT AVERTIN SPORTS TRIATHLON 37</v>
          </cell>
          <cell r="I1392" t="str">
            <v>B - Lic. club - Compétition - S. &amp; V.</v>
          </cell>
          <cell r="J1392" t="str">
            <v>Vétéran</v>
          </cell>
        </row>
        <row r="1393">
          <cell r="A1393" t="str">
            <v>Jules CASSAGNES</v>
          </cell>
          <cell r="B1393" t="str">
            <v>SAINT AVERTIN SPORTS TRIATHLON 37 Cadet</v>
          </cell>
          <cell r="C1393" t="str">
            <v>B69356C0060532MCAFRA</v>
          </cell>
          <cell r="D1393" t="str">
            <v>Jules</v>
          </cell>
          <cell r="E1393" t="str">
            <v>CASSAGNES</v>
          </cell>
          <cell r="F1393" t="str">
            <v>13/02/2006</v>
          </cell>
          <cell r="G1393" t="str">
            <v>m</v>
          </cell>
          <cell r="H1393" t="str">
            <v>SAINT AVERTIN SPORTS TRIATHLON 37</v>
          </cell>
          <cell r="I1393" t="str">
            <v>A - Lic. club - Compétition - Jeune</v>
          </cell>
          <cell r="J1393" t="str">
            <v>Cadet</v>
          </cell>
        </row>
        <row r="1394">
          <cell r="A1394" t="str">
            <v>Cheryne BOUDERBALA GAUBERT</v>
          </cell>
          <cell r="B1394" t="str">
            <v>SAINT AVERTIN SPORTS TRIATHLON 37 Pupille</v>
          </cell>
          <cell r="C1394" t="str">
            <v>C00032C0060532FPUFRA</v>
          </cell>
          <cell r="D1394" t="str">
            <v>Cheryne</v>
          </cell>
          <cell r="E1394" t="str">
            <v>BOUDERBALA GAUBERT</v>
          </cell>
          <cell r="F1394" t="str">
            <v>03/04/2012</v>
          </cell>
          <cell r="G1394" t="str">
            <v>f</v>
          </cell>
          <cell r="H1394" t="str">
            <v>SAINT AVERTIN SPORTS TRIATHLON 37</v>
          </cell>
          <cell r="I1394" t="str">
            <v>A - Lic. club - Compétition - Jeune</v>
          </cell>
          <cell r="J1394" t="str">
            <v>Pupille</v>
          </cell>
        </row>
        <row r="1395">
          <cell r="A1395" t="str">
            <v>Arnaud LE FEUVRE</v>
          </cell>
          <cell r="B1395" t="str">
            <v>SAINT AVERTIN SPORTS TRIATHLON 37 Senior</v>
          </cell>
          <cell r="C1395" t="str">
            <v>B10969C0060532MS3FRA</v>
          </cell>
          <cell r="D1395" t="str">
            <v>Arnaud</v>
          </cell>
          <cell r="E1395" t="str">
            <v>LE FEUVRE</v>
          </cell>
          <cell r="F1395" t="str">
            <v>13/08/1988</v>
          </cell>
          <cell r="G1395" t="str">
            <v>m</v>
          </cell>
          <cell r="H1395" t="str">
            <v>SAINT AVERTIN SPORTS TRIATHLON 37</v>
          </cell>
          <cell r="I1395" t="str">
            <v>B - Lic. club - Compétition - S. &amp; V.</v>
          </cell>
          <cell r="J1395" t="str">
            <v>Senior</v>
          </cell>
        </row>
        <row r="1396">
          <cell r="A1396" t="str">
            <v>Stephanie PLANTE</v>
          </cell>
          <cell r="B1396" t="str">
            <v>SAINT AVERTIN SPORTS TRIATHLON 37 Vétéran</v>
          </cell>
          <cell r="C1396" t="str">
            <v>A48389L0060532FV3FRA</v>
          </cell>
          <cell r="D1396" t="str">
            <v>Stephanie</v>
          </cell>
          <cell r="E1396" t="str">
            <v>PLANTE</v>
          </cell>
          <cell r="F1396" t="str">
            <v>28/01/1968</v>
          </cell>
          <cell r="G1396" t="str">
            <v>f</v>
          </cell>
          <cell r="H1396" t="str">
            <v>SAINT AVERTIN SPORTS TRIATHLON 37</v>
          </cell>
          <cell r="I1396" t="str">
            <v>D - Licence club - Loisir - S. &amp; V.</v>
          </cell>
          <cell r="J1396" t="str">
            <v>Vétéran</v>
          </cell>
        </row>
        <row r="1397">
          <cell r="A1397" t="str">
            <v>Tom RONDOT</v>
          </cell>
          <cell r="B1397" t="str">
            <v>SAINT AVERTIN SPORTS TRIATHLON 37 Minime</v>
          </cell>
          <cell r="C1397" t="str">
            <v>B31523C0060532MMIFRA</v>
          </cell>
          <cell r="D1397" t="str">
            <v>Tom</v>
          </cell>
          <cell r="E1397" t="str">
            <v>RONDOT</v>
          </cell>
          <cell r="F1397" t="str">
            <v>23/05/2008</v>
          </cell>
          <cell r="G1397" t="str">
            <v>m</v>
          </cell>
          <cell r="H1397" t="str">
            <v>SAINT AVERTIN SPORTS TRIATHLON 37</v>
          </cell>
          <cell r="I1397" t="str">
            <v>A - Lic. club - Compétition - Jeune</v>
          </cell>
          <cell r="J1397" t="str">
            <v>Minime</v>
          </cell>
        </row>
        <row r="1398">
          <cell r="A1398" t="str">
            <v>Lou RONDOT</v>
          </cell>
          <cell r="B1398" t="str">
            <v>SAINT AVERTIN SPORTS TRIATHLON 37 Benjamin</v>
          </cell>
          <cell r="C1398" t="str">
            <v>B31530C0060532FBEFRA</v>
          </cell>
          <cell r="D1398" t="str">
            <v>Lou</v>
          </cell>
          <cell r="E1398" t="str">
            <v>RONDOT</v>
          </cell>
          <cell r="F1398" t="str">
            <v>28/10/2010</v>
          </cell>
          <cell r="G1398" t="str">
            <v>f</v>
          </cell>
          <cell r="H1398" t="str">
            <v>SAINT AVERTIN SPORTS TRIATHLON 37</v>
          </cell>
          <cell r="I1398" t="str">
            <v>A - Lic. club - Compétition - Jeune</v>
          </cell>
          <cell r="J1398" t="str">
            <v>Benjamin</v>
          </cell>
        </row>
        <row r="1399">
          <cell r="A1399" t="str">
            <v>Ismael BALOGE</v>
          </cell>
          <cell r="B1399" t="str">
            <v>SAINT AVERTIN SPORTS TRIATHLON 37 Benjamin</v>
          </cell>
          <cell r="C1399" t="str">
            <v>B74991C0060532MBEFRA</v>
          </cell>
          <cell r="D1399" t="str">
            <v>Ismael</v>
          </cell>
          <cell r="E1399" t="str">
            <v>BALOGE</v>
          </cell>
          <cell r="F1399" t="str">
            <v>20/07/2009</v>
          </cell>
          <cell r="G1399" t="str">
            <v>m</v>
          </cell>
          <cell r="H1399" t="str">
            <v>SAINT AVERTIN SPORTS TRIATHLON 37</v>
          </cell>
          <cell r="I1399" t="str">
            <v>A - Lic. club - Compétition - Jeune</v>
          </cell>
          <cell r="J1399" t="str">
            <v>Benjamin</v>
          </cell>
        </row>
        <row r="1400">
          <cell r="A1400" t="str">
            <v>Mathieu HERRAULT</v>
          </cell>
          <cell r="B1400" t="str">
            <v>SAINT AVERTIN SPORTS TRIATHLON 37 Pupille</v>
          </cell>
          <cell r="C1400" t="str">
            <v>B97825C0060532MPUFRA</v>
          </cell>
          <cell r="D1400" t="str">
            <v>Mathieu</v>
          </cell>
          <cell r="E1400" t="str">
            <v>HERRAULT</v>
          </cell>
          <cell r="F1400" t="str">
            <v>16/11/2012</v>
          </cell>
          <cell r="G1400" t="str">
            <v>m</v>
          </cell>
          <cell r="H1400" t="str">
            <v>SAINT AVERTIN SPORTS TRIATHLON 37</v>
          </cell>
          <cell r="I1400" t="str">
            <v>A - Lic. club - Compétition - Jeune</v>
          </cell>
          <cell r="J1400" t="str">
            <v>Pupille</v>
          </cell>
        </row>
        <row r="1401">
          <cell r="A1401" t="str">
            <v>Cedric GUIGNON</v>
          </cell>
          <cell r="B1401" t="str">
            <v>SAINT AVERTIN SPORTS TRIATHLON 37 Senior</v>
          </cell>
          <cell r="C1401" t="str">
            <v>B54757C0060532MS4FRA</v>
          </cell>
          <cell r="D1401" t="str">
            <v>Cedric</v>
          </cell>
          <cell r="E1401" t="str">
            <v>GUIGNON</v>
          </cell>
          <cell r="F1401" t="str">
            <v>27/03/1983</v>
          </cell>
          <cell r="G1401" t="str">
            <v>m</v>
          </cell>
          <cell r="H1401" t="str">
            <v>SAINT AVERTIN SPORTS TRIATHLON 37</v>
          </cell>
          <cell r="I1401" t="str">
            <v>B - Lic. club - Compétition - S. &amp; V.</v>
          </cell>
          <cell r="J1401" t="str">
            <v>Senior</v>
          </cell>
        </row>
        <row r="1402">
          <cell r="A1402" t="str">
            <v>Emy RONDOT</v>
          </cell>
          <cell r="B1402" t="str">
            <v>SAINT AVERTIN SPORTS TRIATHLON 37 Mini-Poussin</v>
          </cell>
          <cell r="C1402" t="str">
            <v>C01388L0060532FMPFRA</v>
          </cell>
          <cell r="D1402" t="str">
            <v>Emy</v>
          </cell>
          <cell r="E1402" t="str">
            <v>RONDOT</v>
          </cell>
          <cell r="F1402" t="str">
            <v>25/06/2016</v>
          </cell>
          <cell r="G1402" t="str">
            <v>f</v>
          </cell>
          <cell r="H1402" t="str">
            <v>SAINT AVERTIN SPORTS TRIATHLON 37</v>
          </cell>
          <cell r="I1402" t="str">
            <v>C - Lic. club - Loisir - Jeune</v>
          </cell>
          <cell r="J1402" t="str">
            <v>Mini-Poussin</v>
          </cell>
        </row>
        <row r="1403">
          <cell r="A1403" t="str">
            <v>Anne Sophie RABIER</v>
          </cell>
          <cell r="B1403" t="str">
            <v>SAINT AVERTIN SPORTS TRIATHLON 37 Senior</v>
          </cell>
          <cell r="C1403" t="str">
            <v>A47790C0060532FS4FRA</v>
          </cell>
          <cell r="D1403" t="str">
            <v>Anne Sophie</v>
          </cell>
          <cell r="E1403" t="str">
            <v>RABIER</v>
          </cell>
          <cell r="F1403" t="str">
            <v>13/05/1987</v>
          </cell>
          <cell r="G1403" t="str">
            <v>f</v>
          </cell>
          <cell r="H1403" t="str">
            <v>SAINT AVERTIN SPORTS TRIATHLON 37</v>
          </cell>
          <cell r="I1403" t="str">
            <v>B - Lic. club - Compétition - S. &amp; V.</v>
          </cell>
          <cell r="J1403" t="str">
            <v>Senior</v>
          </cell>
        </row>
        <row r="1404">
          <cell r="A1404" t="str">
            <v>Maxime DUBOIS</v>
          </cell>
          <cell r="B1404" t="str">
            <v>SAINT AVERTIN SPORTS TRIATHLON 37 Senior</v>
          </cell>
          <cell r="C1404" t="str">
            <v>B84405C0060532MS3FRA</v>
          </cell>
          <cell r="D1404" t="str">
            <v>Maxime</v>
          </cell>
          <cell r="E1404" t="str">
            <v>DUBOIS</v>
          </cell>
          <cell r="F1404" t="str">
            <v>17/04/1990</v>
          </cell>
          <cell r="G1404" t="str">
            <v>m</v>
          </cell>
          <cell r="H1404" t="str">
            <v>SAINT AVERTIN SPORTS TRIATHLON 37</v>
          </cell>
          <cell r="I1404" t="str">
            <v>B - Lic. club - Compétition - S. &amp; V.</v>
          </cell>
          <cell r="J1404" t="str">
            <v>Senior</v>
          </cell>
        </row>
        <row r="1405">
          <cell r="A1405" t="str">
            <v>Marc BUFFET</v>
          </cell>
          <cell r="B1405" t="str">
            <v>SAINT AVERTIN SPORTS TRIATHLON 37 Vétéran</v>
          </cell>
          <cell r="C1405" t="str">
            <v>B02578C0060532MV3FRA</v>
          </cell>
          <cell r="D1405" t="str">
            <v>Marc</v>
          </cell>
          <cell r="E1405" t="str">
            <v>BUFFET</v>
          </cell>
          <cell r="F1405" t="str">
            <v>20/12/1970</v>
          </cell>
          <cell r="G1405" t="str">
            <v>m</v>
          </cell>
          <cell r="H1405" t="str">
            <v>SAINT AVERTIN SPORTS TRIATHLON 37</v>
          </cell>
          <cell r="I1405" t="str">
            <v>B - Lic. club - Compétition - S. &amp; V.</v>
          </cell>
          <cell r="J1405" t="str">
            <v>Vétéran</v>
          </cell>
        </row>
        <row r="1406">
          <cell r="A1406" t="str">
            <v>Alexis MERTENS</v>
          </cell>
          <cell r="B1406" t="str">
            <v>SAINT AVERTIN SPORTS TRIATHLON 37 Pupille</v>
          </cell>
          <cell r="C1406" t="str">
            <v>B79225C0060532MPUFRA</v>
          </cell>
          <cell r="D1406" t="str">
            <v>Alexis</v>
          </cell>
          <cell r="E1406" t="str">
            <v>MERTENS</v>
          </cell>
          <cell r="F1406" t="str">
            <v>22/09/2011</v>
          </cell>
          <cell r="G1406" t="str">
            <v>m</v>
          </cell>
          <cell r="H1406" t="str">
            <v>SAINT AVERTIN SPORTS TRIATHLON 37</v>
          </cell>
          <cell r="I1406" t="str">
            <v>A - Lic. club - Compétition - Jeune</v>
          </cell>
          <cell r="J1406" t="str">
            <v>Pupille</v>
          </cell>
        </row>
        <row r="1407">
          <cell r="A1407" t="str">
            <v>LOIC JOIRE</v>
          </cell>
          <cell r="B1407" t="str">
            <v>SAINT AVERTIN SPORTS TRIATHLON 37 Vétéran</v>
          </cell>
          <cell r="C1407" t="str">
            <v>A29423C0060532MV4FRA</v>
          </cell>
          <cell r="D1407" t="str">
            <v>LOIC</v>
          </cell>
          <cell r="E1407" t="str">
            <v>JOIRE</v>
          </cell>
          <cell r="F1407" t="str">
            <v>11/01/1963</v>
          </cell>
          <cell r="G1407" t="str">
            <v>m</v>
          </cell>
          <cell r="H1407" t="str">
            <v>SAINT AVERTIN SPORTS TRIATHLON 37</v>
          </cell>
          <cell r="I1407" t="str">
            <v>B - Lic. club - Compétition - S. &amp; V.</v>
          </cell>
          <cell r="J1407" t="str">
            <v>Vétéran</v>
          </cell>
        </row>
        <row r="1408">
          <cell r="A1408" t="str">
            <v>Simon BACHET</v>
          </cell>
          <cell r="B1408" t="str">
            <v>SAINT AVERTIN SPORTS TRIATHLON 37 Benjamin</v>
          </cell>
          <cell r="C1408" t="str">
            <v>A79738L0060532MBEFRA</v>
          </cell>
          <cell r="D1408" t="str">
            <v>Simon</v>
          </cell>
          <cell r="E1408" t="str">
            <v>BACHET</v>
          </cell>
          <cell r="F1408" t="str">
            <v>12/09/2009</v>
          </cell>
          <cell r="G1408" t="str">
            <v>m</v>
          </cell>
          <cell r="H1408" t="str">
            <v>SAINT AVERTIN SPORTS TRIATHLON 37</v>
          </cell>
          <cell r="I1408" t="str">
            <v>C - Lic. club - Loisir - Jeune</v>
          </cell>
          <cell r="J1408" t="str">
            <v>Benjamin</v>
          </cell>
        </row>
        <row r="1409">
          <cell r="A1409" t="str">
            <v>OLIVIER BACHET</v>
          </cell>
          <cell r="B1409" t="str">
            <v>SAINT AVERTIN SPORTS TRIATHLON 37 Vétéran</v>
          </cell>
          <cell r="C1409" t="str">
            <v>A29463C0060532MV3FRA</v>
          </cell>
          <cell r="D1409" t="str">
            <v>OLIVIER</v>
          </cell>
          <cell r="E1409" t="str">
            <v>BACHET</v>
          </cell>
          <cell r="F1409" t="str">
            <v>04/12/1971</v>
          </cell>
          <cell r="G1409" t="str">
            <v>m</v>
          </cell>
          <cell r="H1409" t="str">
            <v>SAINT AVERTIN SPORTS TRIATHLON 37</v>
          </cell>
          <cell r="I1409" t="str">
            <v>B - Lic. club - Compétition - S. &amp; V.</v>
          </cell>
          <cell r="J1409" t="str">
            <v>Vétéran</v>
          </cell>
        </row>
        <row r="1410">
          <cell r="A1410" t="str">
            <v>Marion GOBERVILLE</v>
          </cell>
          <cell r="B1410" t="str">
            <v>SAINT AVERTIN SPORTS TRIATHLON 37 Senior</v>
          </cell>
          <cell r="C1410" t="str">
            <v>B08362C0060532FS4FRA</v>
          </cell>
          <cell r="D1410" t="str">
            <v>Marion</v>
          </cell>
          <cell r="E1410" t="str">
            <v>GOBERVILLE</v>
          </cell>
          <cell r="F1410" t="str">
            <v>24/02/1986</v>
          </cell>
          <cell r="G1410" t="str">
            <v>f</v>
          </cell>
          <cell r="H1410" t="str">
            <v>SAINT AVERTIN SPORTS TRIATHLON 37</v>
          </cell>
          <cell r="I1410" t="str">
            <v>B - Lic. club - Compétition - S. &amp; V.</v>
          </cell>
          <cell r="J1410" t="str">
            <v>Senior</v>
          </cell>
        </row>
        <row r="1411">
          <cell r="A1411" t="str">
            <v>Elea BODIC</v>
          </cell>
          <cell r="B1411" t="str">
            <v>SAINT AVERTIN SPORTS TRIATHLON 37 Poussin</v>
          </cell>
          <cell r="C1411" t="str">
            <v>B68078C0060532FPOFRA</v>
          </cell>
          <cell r="D1411" t="str">
            <v>Elea</v>
          </cell>
          <cell r="E1411" t="str">
            <v>BODIC</v>
          </cell>
          <cell r="F1411" t="str">
            <v>15/05/2014</v>
          </cell>
          <cell r="G1411" t="str">
            <v>f</v>
          </cell>
          <cell r="H1411" t="str">
            <v>SAINT AVERTIN SPORTS TRIATHLON 37</v>
          </cell>
          <cell r="I1411" t="str">
            <v>A - Lic. club - Compétition - Jeune</v>
          </cell>
          <cell r="J1411" t="str">
            <v>Poussin</v>
          </cell>
        </row>
        <row r="1412">
          <cell r="A1412" t="str">
            <v>Evan BODIC</v>
          </cell>
          <cell r="B1412" t="str">
            <v>SAINT AVERTIN SPORTS TRIATHLON 37 Pupille</v>
          </cell>
          <cell r="C1412" t="str">
            <v>B08359C0060532MPUFRA</v>
          </cell>
          <cell r="D1412" t="str">
            <v>Evan</v>
          </cell>
          <cell r="E1412" t="str">
            <v>BODIC</v>
          </cell>
          <cell r="F1412" t="str">
            <v>08/01/2012</v>
          </cell>
          <cell r="G1412" t="str">
            <v>m</v>
          </cell>
          <cell r="H1412" t="str">
            <v>SAINT AVERTIN SPORTS TRIATHLON 37</v>
          </cell>
          <cell r="I1412" t="str">
            <v>A - Lic. club - Compétition - Jeune</v>
          </cell>
          <cell r="J1412" t="str">
            <v>Pupille</v>
          </cell>
        </row>
        <row r="1413">
          <cell r="A1413" t="str">
            <v>Sebastien PRIEUR</v>
          </cell>
          <cell r="B1413" t="str">
            <v>SAINT AVERTIN SPORTS TRIATHLON 37 Vétéran</v>
          </cell>
          <cell r="C1413" t="str">
            <v>A81821C0060532MV2FRA</v>
          </cell>
          <cell r="D1413" t="str">
            <v>Sebastien</v>
          </cell>
          <cell r="E1413" t="str">
            <v>PRIEUR</v>
          </cell>
          <cell r="F1413" t="str">
            <v>01/06/1977</v>
          </cell>
          <cell r="G1413" t="str">
            <v>m</v>
          </cell>
          <cell r="H1413" t="str">
            <v>SAINT AVERTIN SPORTS TRIATHLON 37</v>
          </cell>
          <cell r="I1413" t="str">
            <v>B - Lic. club - Compétition - S. &amp; V.</v>
          </cell>
          <cell r="J1413" t="str">
            <v>Vétéran</v>
          </cell>
        </row>
        <row r="1414">
          <cell r="A1414" t="str">
            <v>JULIEN BOURDET</v>
          </cell>
          <cell r="B1414" t="str">
            <v>SAINT AVERTIN SPORTS TRIATHLON 37 Vétéran</v>
          </cell>
          <cell r="C1414" t="str">
            <v>A29488C0060532MV2FRA</v>
          </cell>
          <cell r="D1414" t="str">
            <v>JULIEN</v>
          </cell>
          <cell r="E1414" t="str">
            <v>BOURDET</v>
          </cell>
          <cell r="F1414" t="str">
            <v>28/12/1975</v>
          </cell>
          <cell r="G1414" t="str">
            <v>m</v>
          </cell>
          <cell r="H1414" t="str">
            <v>SAINT AVERTIN SPORTS TRIATHLON 37</v>
          </cell>
          <cell r="I1414" t="str">
            <v>B - Lic. club - Compétition - S. &amp; V.</v>
          </cell>
          <cell r="J1414" t="str">
            <v>Vétéran</v>
          </cell>
        </row>
        <row r="1415">
          <cell r="A1415" t="str">
            <v>Stan BRASILLET</v>
          </cell>
          <cell r="B1415" t="str">
            <v>SAINT AVERTIN SPORTS TRIATHLON 37 Senior</v>
          </cell>
          <cell r="C1415" t="str">
            <v>B79396C0060532MS1FRA</v>
          </cell>
          <cell r="D1415" t="str">
            <v>Stan</v>
          </cell>
          <cell r="E1415" t="str">
            <v>BRASILLET</v>
          </cell>
          <cell r="F1415" t="str">
            <v>30/04/2002</v>
          </cell>
          <cell r="G1415" t="str">
            <v>m</v>
          </cell>
          <cell r="H1415" t="str">
            <v>SAINT AVERTIN SPORTS TRIATHLON 37</v>
          </cell>
          <cell r="I1415" t="str">
            <v>B - Lic. club - Compétition - S. &amp; V.</v>
          </cell>
          <cell r="J1415" t="str">
            <v>Senior</v>
          </cell>
        </row>
        <row r="1416">
          <cell r="A1416" t="str">
            <v>JEROME SAILLARD</v>
          </cell>
          <cell r="B1416" t="str">
            <v>SAINT AVERTIN SPORTS TRIATHLON 37 Vétéran</v>
          </cell>
          <cell r="C1416" t="str">
            <v>A29393C0060532MV2FRA</v>
          </cell>
          <cell r="D1416" t="str">
            <v>JEROME</v>
          </cell>
          <cell r="E1416" t="str">
            <v>SAILLARD</v>
          </cell>
          <cell r="F1416" t="str">
            <v>07/04/1975</v>
          </cell>
          <cell r="G1416" t="str">
            <v>m</v>
          </cell>
          <cell r="H1416" t="str">
            <v>SAINT AVERTIN SPORTS TRIATHLON 37</v>
          </cell>
          <cell r="I1416" t="str">
            <v>B - Lic. club - Compétition - S. &amp; V.</v>
          </cell>
          <cell r="J1416" t="str">
            <v>Vétéran</v>
          </cell>
        </row>
        <row r="1417">
          <cell r="A1417" t="str">
            <v>Ella SAILLARD</v>
          </cell>
          <cell r="B1417" t="str">
            <v>SAINT AVERTIN SPORTS TRIATHLON 37 Cadet</v>
          </cell>
          <cell r="C1417" t="str">
            <v>A78142C0060532FCAFRA</v>
          </cell>
          <cell r="D1417" t="str">
            <v>Ella</v>
          </cell>
          <cell r="E1417" t="str">
            <v>SAILLARD</v>
          </cell>
          <cell r="F1417" t="str">
            <v>22/11/2005</v>
          </cell>
          <cell r="G1417" t="str">
            <v>f</v>
          </cell>
          <cell r="H1417" t="str">
            <v>SAINT AVERTIN SPORTS TRIATHLON 37</v>
          </cell>
          <cell r="I1417" t="str">
            <v>A - Lic. club - Compétition - Jeune</v>
          </cell>
          <cell r="J1417" t="str">
            <v>Cadet</v>
          </cell>
        </row>
        <row r="1418">
          <cell r="A1418" t="str">
            <v>Ethan SAILLARD</v>
          </cell>
          <cell r="B1418" t="str">
            <v>SAINT AVERTIN SPORTS TRIATHLON 37 Benjamin</v>
          </cell>
          <cell r="C1418" t="str">
            <v>A78145C0060532MBEFRA</v>
          </cell>
          <cell r="D1418" t="str">
            <v>Ethan</v>
          </cell>
          <cell r="E1418" t="str">
            <v>SAILLARD</v>
          </cell>
          <cell r="F1418" t="str">
            <v>11/07/2009</v>
          </cell>
          <cell r="G1418" t="str">
            <v>m</v>
          </cell>
          <cell r="H1418" t="str">
            <v>SAINT AVERTIN SPORTS TRIATHLON 37</v>
          </cell>
          <cell r="I1418" t="str">
            <v>A - Lic. club - Compétition - Jeune</v>
          </cell>
          <cell r="J1418" t="str">
            <v>Benjamin</v>
          </cell>
        </row>
        <row r="1419">
          <cell r="A1419" t="str">
            <v>Quentin MOYER</v>
          </cell>
          <cell r="B1419" t="str">
            <v>SAINT AVERTIN SPORTS TRIATHLON 37 Senior</v>
          </cell>
          <cell r="C1419" t="str">
            <v>B01673C0060532MS2FRA</v>
          </cell>
          <cell r="D1419" t="str">
            <v>Quentin</v>
          </cell>
          <cell r="E1419" t="str">
            <v>MOYER</v>
          </cell>
          <cell r="F1419" t="str">
            <v>30/01/1997</v>
          </cell>
          <cell r="G1419" t="str">
            <v>m</v>
          </cell>
          <cell r="H1419" t="str">
            <v>SAINT AVERTIN SPORTS TRIATHLON 37</v>
          </cell>
          <cell r="I1419" t="str">
            <v>B - Lic. club - Compétition - S. &amp; V.</v>
          </cell>
          <cell r="J1419" t="str">
            <v>Senior</v>
          </cell>
        </row>
        <row r="1420">
          <cell r="A1420" t="str">
            <v>ALEXANDRA HIESSE</v>
          </cell>
          <cell r="B1420" t="str">
            <v>SAINT AVERTIN SPORTS TRIATHLON 37 Senior</v>
          </cell>
          <cell r="C1420" t="str">
            <v>B29923C0060532FS4FRA</v>
          </cell>
          <cell r="D1420" t="str">
            <v>ALEXANDRA</v>
          </cell>
          <cell r="E1420" t="str">
            <v>HIESSE</v>
          </cell>
          <cell r="F1420" t="str">
            <v>24/08/1984</v>
          </cell>
          <cell r="G1420" t="str">
            <v>f</v>
          </cell>
          <cell r="H1420" t="str">
            <v>SAINT AVERTIN SPORTS TRIATHLON 37</v>
          </cell>
          <cell r="I1420" t="str">
            <v>B - Lic. club - Compétition - S. &amp; V.</v>
          </cell>
          <cell r="J1420" t="str">
            <v>Senior</v>
          </cell>
        </row>
        <row r="1421">
          <cell r="A1421" t="str">
            <v>Anthony NAUD</v>
          </cell>
          <cell r="B1421" t="str">
            <v>SAINT AVERTIN SPORTS TRIATHLON 37 Senior</v>
          </cell>
          <cell r="C1421" t="str">
            <v>B96313C0060532MS2FRA</v>
          </cell>
          <cell r="D1421" t="str">
            <v>Anthony</v>
          </cell>
          <cell r="E1421" t="str">
            <v>NAUD</v>
          </cell>
          <cell r="F1421" t="str">
            <v>26/11/1997</v>
          </cell>
          <cell r="G1421" t="str">
            <v>m</v>
          </cell>
          <cell r="H1421" t="str">
            <v>SAINT AVERTIN SPORTS TRIATHLON 37</v>
          </cell>
          <cell r="I1421" t="str">
            <v>B - Lic. club - Compétition - S. &amp; V.</v>
          </cell>
          <cell r="J1421" t="str">
            <v>Senior</v>
          </cell>
        </row>
        <row r="1422">
          <cell r="A1422" t="str">
            <v>DENIS MARTIN</v>
          </cell>
          <cell r="B1422" t="str">
            <v>SAINT AVERTIN SPORTS TRIATHLON 37 Vétéran</v>
          </cell>
          <cell r="C1422" t="str">
            <v>A06208C0060532MV5FRA</v>
          </cell>
          <cell r="D1422" t="str">
            <v>DENIS</v>
          </cell>
          <cell r="E1422" t="str">
            <v>MARTIN</v>
          </cell>
          <cell r="F1422" t="str">
            <v>21/08/1962</v>
          </cell>
          <cell r="G1422" t="str">
            <v>m</v>
          </cell>
          <cell r="H1422" t="str">
            <v>SAINT AVERTIN SPORTS TRIATHLON 37</v>
          </cell>
          <cell r="I1422" t="str">
            <v>B - Lic. club - Compétition - S. &amp; V.</v>
          </cell>
          <cell r="J1422" t="str">
            <v>Vétéran</v>
          </cell>
        </row>
        <row r="1423">
          <cell r="A1423" t="str">
            <v>Loelie DESMOULINS</v>
          </cell>
          <cell r="B1423" t="str">
            <v>SAINT AVERTIN SPORTS TRIATHLON 37 Senior</v>
          </cell>
          <cell r="C1423" t="str">
            <v>B98957L0060532FS1FRA</v>
          </cell>
          <cell r="D1423" t="str">
            <v>Loelie</v>
          </cell>
          <cell r="E1423" t="str">
            <v>DESMOULINS</v>
          </cell>
          <cell r="F1423" t="str">
            <v>11/09/2000</v>
          </cell>
          <cell r="G1423" t="str">
            <v>f</v>
          </cell>
          <cell r="H1423" t="str">
            <v>SAINT AVERTIN SPORTS TRIATHLON 37</v>
          </cell>
          <cell r="I1423" t="str">
            <v>D - Licence club - Loisir - S. &amp; V.</v>
          </cell>
          <cell r="J1423" t="str">
            <v>Senior</v>
          </cell>
        </row>
        <row r="1424">
          <cell r="A1424" t="str">
            <v>Hugo LEMARCHAND</v>
          </cell>
          <cell r="B1424" t="str">
            <v>SAINT AVERTIN SPORTS TRIATHLON 37 Benjamin</v>
          </cell>
          <cell r="C1424" t="str">
            <v>B82900C0060532MBEFRA</v>
          </cell>
          <cell r="D1424" t="str">
            <v>Hugo</v>
          </cell>
          <cell r="E1424" t="str">
            <v>LEMARCHAND</v>
          </cell>
          <cell r="F1424" t="str">
            <v>14/06/2010</v>
          </cell>
          <cell r="G1424" t="str">
            <v>m</v>
          </cell>
          <cell r="H1424" t="str">
            <v>SAINT AVERTIN SPORTS TRIATHLON 37</v>
          </cell>
          <cell r="I1424" t="str">
            <v>A - Lic. club - Compétition - Jeune</v>
          </cell>
          <cell r="J1424" t="str">
            <v>Benjamin</v>
          </cell>
        </row>
        <row r="1425">
          <cell r="A1425" t="str">
            <v>OLIVIER HIESSE</v>
          </cell>
          <cell r="B1425" t="str">
            <v>SAINT AVERTIN SPORTS TRIATHLON 37 Senior</v>
          </cell>
          <cell r="C1425" t="str">
            <v>A29364C0060532MS4FRA</v>
          </cell>
          <cell r="D1425" t="str">
            <v>OLIVIER</v>
          </cell>
          <cell r="E1425" t="str">
            <v>HIESSE</v>
          </cell>
          <cell r="F1425" t="str">
            <v>05/03/1983</v>
          </cell>
          <cell r="G1425" t="str">
            <v>m</v>
          </cell>
          <cell r="H1425" t="str">
            <v>SAINT AVERTIN SPORTS TRIATHLON 37</v>
          </cell>
          <cell r="I1425" t="str">
            <v>B - Lic. club - Compétition - S. &amp; V.</v>
          </cell>
          <cell r="J1425" t="str">
            <v>Senior</v>
          </cell>
        </row>
        <row r="1426">
          <cell r="A1426" t="str">
            <v>Aurore HIESSE</v>
          </cell>
          <cell r="B1426" t="str">
            <v>SAINT AVERTIN SPORTS TRIATHLON 37 Poussin</v>
          </cell>
          <cell r="C1426" t="str">
            <v>B29848L0060532FPOFRA</v>
          </cell>
          <cell r="D1426" t="str">
            <v>Aurore</v>
          </cell>
          <cell r="E1426" t="str">
            <v>HIESSE</v>
          </cell>
          <cell r="F1426" t="str">
            <v>25/06/2013</v>
          </cell>
          <cell r="G1426" t="str">
            <v>f</v>
          </cell>
          <cell r="H1426" t="str">
            <v>SAINT AVERTIN SPORTS TRIATHLON 37</v>
          </cell>
          <cell r="I1426" t="str">
            <v>C - Lic. club - Loisir - Jeune</v>
          </cell>
          <cell r="J1426" t="str">
            <v>Poussin</v>
          </cell>
        </row>
        <row r="1427">
          <cell r="A1427" t="str">
            <v>ALISON ROBERT</v>
          </cell>
          <cell r="B1427" t="str">
            <v>SAINT AVERTIN SPORTS TRIATHLON 37 Senior</v>
          </cell>
          <cell r="C1427" t="str">
            <v>A29472C0060532FS2FRA</v>
          </cell>
          <cell r="D1427" t="str">
            <v>ALISON</v>
          </cell>
          <cell r="E1427" t="str">
            <v>ROBERT</v>
          </cell>
          <cell r="F1427" t="str">
            <v>09/02/1996</v>
          </cell>
          <cell r="G1427" t="str">
            <v>f</v>
          </cell>
          <cell r="H1427" t="str">
            <v>SAINT AVERTIN SPORTS TRIATHLON 37</v>
          </cell>
          <cell r="I1427" t="str">
            <v>B - Lic. club - Compétition - S. &amp; V.</v>
          </cell>
          <cell r="J1427" t="str">
            <v>Senior</v>
          </cell>
        </row>
        <row r="1428">
          <cell r="A1428" t="str">
            <v>SARAH MARZOUK</v>
          </cell>
          <cell r="B1428" t="str">
            <v>SAINT AVERTIN SPORTS TRIATHLON 37 Pupille</v>
          </cell>
          <cell r="C1428" t="str">
            <v>B81693C0060532FPUFRA</v>
          </cell>
          <cell r="D1428" t="str">
            <v>SARAH</v>
          </cell>
          <cell r="E1428" t="str">
            <v>MARZOUK</v>
          </cell>
          <cell r="F1428" t="str">
            <v>06/07/2012</v>
          </cell>
          <cell r="G1428" t="str">
            <v>f</v>
          </cell>
          <cell r="H1428" t="str">
            <v>SAINT AVERTIN SPORTS TRIATHLON 37</v>
          </cell>
          <cell r="I1428" t="str">
            <v>A - Lic. club - Compétition - Jeune</v>
          </cell>
          <cell r="J1428" t="str">
            <v>Pupille</v>
          </cell>
        </row>
        <row r="1429">
          <cell r="A1429" t="str">
            <v>CHRISTOPHE VACHERESSE</v>
          </cell>
          <cell r="B1429" t="str">
            <v>SAINT AVERTIN SPORTS TRIATHLON 37 Vétéran</v>
          </cell>
          <cell r="C1429" t="str">
            <v>A36666C0060532MV3FRA</v>
          </cell>
          <cell r="D1429" t="str">
            <v>CHRISTOPHE</v>
          </cell>
          <cell r="E1429" t="str">
            <v>VACHERESSE</v>
          </cell>
          <cell r="F1429" t="str">
            <v>19/10/1969</v>
          </cell>
          <cell r="G1429" t="str">
            <v>m</v>
          </cell>
          <cell r="H1429" t="str">
            <v>SAINT AVERTIN SPORTS TRIATHLON 37</v>
          </cell>
          <cell r="I1429" t="str">
            <v>B - Lic. club - Compétition - S. &amp; V.</v>
          </cell>
          <cell r="J1429" t="str">
            <v>Vétéran</v>
          </cell>
        </row>
        <row r="1430">
          <cell r="A1430" t="str">
            <v>Leane VACHERESSE</v>
          </cell>
          <cell r="B1430" t="str">
            <v>SAINT AVERTIN SPORTS TRIATHLON 37 Cadet</v>
          </cell>
          <cell r="C1430" t="str">
            <v>A93188C0060532FCAFRA</v>
          </cell>
          <cell r="D1430" t="str">
            <v>Leane</v>
          </cell>
          <cell r="E1430" t="str">
            <v>VACHERESSE</v>
          </cell>
          <cell r="F1430" t="str">
            <v>06/02/2005</v>
          </cell>
          <cell r="G1430" t="str">
            <v>f</v>
          </cell>
          <cell r="H1430" t="str">
            <v>SAINT AVERTIN SPORTS TRIATHLON 37</v>
          </cell>
          <cell r="I1430" t="str">
            <v>A - Lic. club - Compétition - Jeune</v>
          </cell>
          <cell r="J1430" t="str">
            <v>Cadet</v>
          </cell>
        </row>
        <row r="1431">
          <cell r="A1431" t="str">
            <v>HELENE DEBLOIS</v>
          </cell>
          <cell r="B1431" t="str">
            <v>SAINT AVERTIN SPORTS TRIATHLON 37 Vétéran</v>
          </cell>
          <cell r="C1431" t="str">
            <v>A06218C0060532FV1FRA</v>
          </cell>
          <cell r="D1431" t="str">
            <v>HELENE</v>
          </cell>
          <cell r="E1431" t="str">
            <v>DEBLOIS</v>
          </cell>
          <cell r="F1431" t="str">
            <v>29/04/1978</v>
          </cell>
          <cell r="G1431" t="str">
            <v>f</v>
          </cell>
          <cell r="H1431" t="str">
            <v>SAINT AVERTIN SPORTS TRIATHLON 37</v>
          </cell>
          <cell r="I1431" t="str">
            <v>B - Lic. club - Compétition - S. &amp; V.</v>
          </cell>
          <cell r="J1431" t="str">
            <v>Vétéran</v>
          </cell>
        </row>
        <row r="1432">
          <cell r="A1432" t="str">
            <v>Jade MARTIN</v>
          </cell>
          <cell r="B1432" t="str">
            <v>SAINT AVERTIN SPORTS TRIATHLON 37 Pupille</v>
          </cell>
          <cell r="C1432" t="str">
            <v>B81810C0060532FPUFRA</v>
          </cell>
          <cell r="D1432" t="str">
            <v>Jade</v>
          </cell>
          <cell r="E1432" t="str">
            <v>MARTIN</v>
          </cell>
          <cell r="F1432" t="str">
            <v>07/01/2012</v>
          </cell>
          <cell r="G1432" t="str">
            <v>f</v>
          </cell>
          <cell r="H1432" t="str">
            <v>SAINT AVERTIN SPORTS TRIATHLON 37</v>
          </cell>
          <cell r="I1432" t="str">
            <v>A - Lic. club - Compétition - Jeune</v>
          </cell>
          <cell r="J1432" t="str">
            <v>Pupille</v>
          </cell>
        </row>
        <row r="1433">
          <cell r="A1433" t="str">
            <v>Thimeo HAVET</v>
          </cell>
          <cell r="B1433" t="str">
            <v>SAINT AVERTIN SPORTS TRIATHLON 37 Junior</v>
          </cell>
          <cell r="C1433" t="str">
            <v>A76496C0060532MJUFRA</v>
          </cell>
          <cell r="D1433" t="str">
            <v>Thimeo</v>
          </cell>
          <cell r="E1433" t="str">
            <v>HAVET</v>
          </cell>
          <cell r="F1433" t="str">
            <v>08/01/2004</v>
          </cell>
          <cell r="G1433" t="str">
            <v>m</v>
          </cell>
          <cell r="H1433" t="str">
            <v>SAINT AVERTIN SPORTS TRIATHLON 37</v>
          </cell>
          <cell r="I1433" t="str">
            <v>A - Lic. club - Compétition - Jeune</v>
          </cell>
          <cell r="J1433" t="str">
            <v>Junior</v>
          </cell>
        </row>
        <row r="1434">
          <cell r="A1434" t="str">
            <v>Valentine LE CAM</v>
          </cell>
          <cell r="B1434" t="str">
            <v>SAINT AVERTIN SPORTS TRIATHLON 37 Pupille</v>
          </cell>
          <cell r="C1434" t="str">
            <v>B33033C0060532FPUFRA</v>
          </cell>
          <cell r="D1434" t="str">
            <v>Valentine</v>
          </cell>
          <cell r="E1434" t="str">
            <v>LE CAM</v>
          </cell>
          <cell r="F1434" t="str">
            <v>19/12/2012</v>
          </cell>
          <cell r="G1434" t="str">
            <v>f</v>
          </cell>
          <cell r="H1434" t="str">
            <v>SAINT AVERTIN SPORTS TRIATHLON 37</v>
          </cell>
          <cell r="I1434" t="str">
            <v>A - Lic. club - Compétition - Jeune</v>
          </cell>
          <cell r="J1434" t="str">
            <v>Pupille</v>
          </cell>
        </row>
        <row r="1435">
          <cell r="A1435" t="str">
            <v>DENIS ROSIER</v>
          </cell>
          <cell r="B1435" t="str">
            <v>SAINT AVERTIN SPORTS TRIATHLON 37 Vétéran</v>
          </cell>
          <cell r="C1435" t="str">
            <v>A26579C0060532MV3FRA</v>
          </cell>
          <cell r="D1435" t="str">
            <v>DENIS</v>
          </cell>
          <cell r="E1435" t="str">
            <v>ROSIER</v>
          </cell>
          <cell r="F1435" t="str">
            <v>08/01/1971</v>
          </cell>
          <cell r="G1435" t="str">
            <v>m</v>
          </cell>
          <cell r="H1435" t="str">
            <v>SAINT AVERTIN SPORTS TRIATHLON 37</v>
          </cell>
          <cell r="I1435" t="str">
            <v>B - Lic. club - Compétition - S. &amp; V.</v>
          </cell>
          <cell r="J1435" t="str">
            <v>Vétéran</v>
          </cell>
        </row>
        <row r="1436">
          <cell r="A1436" t="str">
            <v>LUC DUPUIS</v>
          </cell>
          <cell r="B1436" t="str">
            <v>SAINT AVERTIN SPORTS TRIATHLON 37 Vétéran</v>
          </cell>
          <cell r="C1436" t="str">
            <v>A29386C0060532MV4FRA</v>
          </cell>
          <cell r="D1436" t="str">
            <v>LUC</v>
          </cell>
          <cell r="E1436" t="str">
            <v>DUPUIS</v>
          </cell>
          <cell r="F1436" t="str">
            <v>13/03/1965</v>
          </cell>
          <cell r="G1436" t="str">
            <v>m</v>
          </cell>
          <cell r="H1436" t="str">
            <v>SAINT AVERTIN SPORTS TRIATHLON 37</v>
          </cell>
          <cell r="I1436" t="str">
            <v>B - Lic. club - Compétition - S. &amp; V.</v>
          </cell>
          <cell r="J1436" t="str">
            <v>Vétéran</v>
          </cell>
        </row>
        <row r="1437">
          <cell r="A1437" t="str">
            <v>FRANCOIS BODIC</v>
          </cell>
          <cell r="B1437" t="str">
            <v>SAINT AVERTIN SPORTS TRIATHLON 37 Senior</v>
          </cell>
          <cell r="C1437" t="str">
            <v>A03679C0060532MS4FRA</v>
          </cell>
          <cell r="D1437" t="str">
            <v>FRANCOIS</v>
          </cell>
          <cell r="E1437" t="str">
            <v>BODIC</v>
          </cell>
          <cell r="F1437" t="str">
            <v>28/11/1984</v>
          </cell>
          <cell r="G1437" t="str">
            <v>m</v>
          </cell>
          <cell r="H1437" t="str">
            <v>SAINT AVERTIN SPORTS TRIATHLON 37</v>
          </cell>
          <cell r="I1437" t="str">
            <v>B - Lic. club - Compétition - S. &amp; V.</v>
          </cell>
          <cell r="J1437" t="str">
            <v>Senior</v>
          </cell>
        </row>
        <row r="1438">
          <cell r="A1438" t="str">
            <v>THIBAULT TESSIER</v>
          </cell>
          <cell r="B1438" t="str">
            <v>SAINT AVERTIN SPORTS TRIATHLON 37 Senior</v>
          </cell>
          <cell r="C1438" t="str">
            <v>A29437C0060532MS2FRA</v>
          </cell>
          <cell r="D1438" t="str">
            <v>THIBAULT</v>
          </cell>
          <cell r="E1438" t="str">
            <v>TESSIER</v>
          </cell>
          <cell r="F1438" t="str">
            <v>29/11/1996</v>
          </cell>
          <cell r="G1438" t="str">
            <v>m</v>
          </cell>
          <cell r="H1438" t="str">
            <v>SAINT AVERTIN SPORTS TRIATHLON 37</v>
          </cell>
          <cell r="I1438" t="str">
            <v>B - Lic. club - Compétition - S. &amp; V.</v>
          </cell>
          <cell r="J1438" t="str">
            <v>Senior</v>
          </cell>
        </row>
        <row r="1439">
          <cell r="A1439" t="str">
            <v>Philippe SOUDRAIN</v>
          </cell>
          <cell r="B1439" t="str">
            <v>SAINT AVERTIN SPORTS TRIATHLON 37 Vétéran</v>
          </cell>
          <cell r="C1439" t="str">
            <v>B61318C0060532MV3FRA</v>
          </cell>
          <cell r="D1439" t="str">
            <v>Philippe</v>
          </cell>
          <cell r="E1439" t="str">
            <v>SOUDRAIN</v>
          </cell>
          <cell r="F1439" t="str">
            <v>27/03/1968</v>
          </cell>
          <cell r="G1439" t="str">
            <v>m</v>
          </cell>
          <cell r="H1439" t="str">
            <v>SAINT AVERTIN SPORTS TRIATHLON 37</v>
          </cell>
          <cell r="I1439" t="str">
            <v>B - Lic. club - Compétition - S. &amp; V.</v>
          </cell>
          <cell r="J1439" t="str">
            <v>Vétéran</v>
          </cell>
        </row>
        <row r="1440">
          <cell r="A1440" t="str">
            <v>Vincent RONDOT</v>
          </cell>
          <cell r="B1440" t="str">
            <v>SAINT AVERTIN SPORTS TRIATHLON 37 Vétéran</v>
          </cell>
          <cell r="C1440" t="str">
            <v>B31507L0060532MV1FRA</v>
          </cell>
          <cell r="D1440" t="str">
            <v>Vincent</v>
          </cell>
          <cell r="E1440" t="str">
            <v>RONDOT</v>
          </cell>
          <cell r="F1440" t="str">
            <v>25/03/1979</v>
          </cell>
          <cell r="G1440" t="str">
            <v>m</v>
          </cell>
          <cell r="H1440" t="str">
            <v>SAINT AVERTIN SPORTS TRIATHLON 37</v>
          </cell>
          <cell r="I1440" t="str">
            <v>D - Licence club - Loisir - S. &amp; V.</v>
          </cell>
          <cell r="J1440" t="str">
            <v>Vétéran</v>
          </cell>
        </row>
        <row r="1441">
          <cell r="A1441" t="str">
            <v>Adeline JARDIN</v>
          </cell>
          <cell r="B1441" t="str">
            <v>SAINT AVERTIN SPORTS TRIATHLON 37 Vétéran</v>
          </cell>
          <cell r="C1441" t="str">
            <v>C02608L0060532FV1FRA</v>
          </cell>
          <cell r="D1441" t="str">
            <v>Adeline</v>
          </cell>
          <cell r="E1441" t="str">
            <v>JARDIN</v>
          </cell>
          <cell r="F1441" t="str">
            <v>12/07/1981</v>
          </cell>
          <cell r="G1441" t="str">
            <v>f</v>
          </cell>
          <cell r="H1441" t="str">
            <v>SAINT AVERTIN SPORTS TRIATHLON 37</v>
          </cell>
          <cell r="I1441" t="str">
            <v>D - Licence club - Loisir - S. &amp; V.</v>
          </cell>
          <cell r="J1441" t="str">
            <v>Vétéran</v>
          </cell>
        </row>
        <row r="1442">
          <cell r="A1442" t="str">
            <v>Gilles BRUN</v>
          </cell>
          <cell r="B1442" t="str">
            <v>SAINT AVERTIN SPORTS TRIATHLON 37 Vétéran</v>
          </cell>
          <cell r="C1442" t="str">
            <v>B79877C0060532MV4FRA</v>
          </cell>
          <cell r="D1442" t="str">
            <v>Gilles</v>
          </cell>
          <cell r="E1442" t="str">
            <v>BRUN</v>
          </cell>
          <cell r="F1442" t="str">
            <v>16/04/1965</v>
          </cell>
          <cell r="G1442" t="str">
            <v>m</v>
          </cell>
          <cell r="H1442" t="str">
            <v>SAINT AVERTIN SPORTS TRIATHLON 37</v>
          </cell>
          <cell r="I1442" t="str">
            <v>B - Lic. club - Compétition - S. &amp; V.</v>
          </cell>
          <cell r="J1442" t="str">
            <v>Vétéran</v>
          </cell>
        </row>
        <row r="1443">
          <cell r="A1443" t="str">
            <v>Xavier BARRY</v>
          </cell>
          <cell r="B1443" t="str">
            <v>SAINT AVERTIN SPORTS TRIATHLON 37 Vétéran</v>
          </cell>
          <cell r="C1443" t="str">
            <v>B30608C0060532MV1FRA</v>
          </cell>
          <cell r="D1443" t="str">
            <v>Xavier</v>
          </cell>
          <cell r="E1443" t="str">
            <v>BARRY</v>
          </cell>
          <cell r="F1443" t="str">
            <v>29/08/1981</v>
          </cell>
          <cell r="G1443" t="str">
            <v>m</v>
          </cell>
          <cell r="H1443" t="str">
            <v>SAINT AVERTIN SPORTS TRIATHLON 37</v>
          </cell>
          <cell r="I1443" t="str">
            <v>B - Lic. club - Compétition - S. &amp; V.</v>
          </cell>
          <cell r="J1443" t="str">
            <v>Vétéran</v>
          </cell>
        </row>
        <row r="1444">
          <cell r="A1444" t="str">
            <v>CLEMENCE DANIELOU</v>
          </cell>
          <cell r="B1444" t="str">
            <v>SAINT AVERTIN SPORTS TRIATHLON 37 Minime</v>
          </cell>
          <cell r="C1444" t="str">
            <v>C02726L0060532FMIFRA</v>
          </cell>
          <cell r="D1444" t="str">
            <v>CLEMENCE</v>
          </cell>
          <cell r="E1444" t="str">
            <v>DANIELOU</v>
          </cell>
          <cell r="F1444" t="str">
            <v>29/11/2008</v>
          </cell>
          <cell r="G1444" t="str">
            <v>f</v>
          </cell>
          <cell r="H1444" t="str">
            <v>SAINT AVERTIN SPORTS TRIATHLON 37</v>
          </cell>
          <cell r="I1444" t="str">
            <v>C - Lic. club - Loisir - Jeune</v>
          </cell>
          <cell r="J1444" t="str">
            <v>Minime</v>
          </cell>
        </row>
        <row r="1445">
          <cell r="A1445" t="str">
            <v>Emilie GUIN</v>
          </cell>
          <cell r="B1445" t="str">
            <v>SAINT AVERTIN SPORTS TRIATHLON 37 Vétéran</v>
          </cell>
          <cell r="C1445" t="str">
            <v>B83028C0060532FV1FRA</v>
          </cell>
          <cell r="D1445" t="str">
            <v>Emilie</v>
          </cell>
          <cell r="E1445" t="str">
            <v>GUIN</v>
          </cell>
          <cell r="F1445" t="str">
            <v>15/05/1981</v>
          </cell>
          <cell r="G1445" t="str">
            <v>f</v>
          </cell>
          <cell r="H1445" t="str">
            <v>SAINT AVERTIN SPORTS TRIATHLON 37</v>
          </cell>
          <cell r="I1445" t="str">
            <v>B - Lic. club - Compétition - S. &amp; V.</v>
          </cell>
          <cell r="J1445" t="str">
            <v>Vétéran</v>
          </cell>
        </row>
        <row r="1446">
          <cell r="A1446" t="str">
            <v>Mathieu SO CESAREO</v>
          </cell>
          <cell r="B1446" t="str">
            <v>SAINT AVERTIN SPORTS TRIATHLON 37 Benjamin</v>
          </cell>
          <cell r="C1446" t="str">
            <v>C02986L0060532MBEFRA</v>
          </cell>
          <cell r="D1446" t="str">
            <v>Mathieu</v>
          </cell>
          <cell r="E1446" t="str">
            <v>SO CESAREO</v>
          </cell>
          <cell r="F1446" t="str">
            <v>24/04/2009</v>
          </cell>
          <cell r="G1446" t="str">
            <v>m</v>
          </cell>
          <cell r="H1446" t="str">
            <v>SAINT AVERTIN SPORTS TRIATHLON 37</v>
          </cell>
          <cell r="I1446" t="str">
            <v>C - Lic. club - Loisir - Jeune</v>
          </cell>
          <cell r="J1446" t="str">
            <v>Benjamin</v>
          </cell>
        </row>
        <row r="1447">
          <cell r="A1447" t="str">
            <v>LAURENT ARDILLON</v>
          </cell>
          <cell r="B1447" t="str">
            <v>SAINT AVERTIN SPORTS TRIATHLON 37 Vétéran</v>
          </cell>
          <cell r="C1447" t="str">
            <v>A30052C0060532MV1FRA</v>
          </cell>
          <cell r="D1447" t="str">
            <v>LAURENT</v>
          </cell>
          <cell r="E1447" t="str">
            <v>ARDILLON</v>
          </cell>
          <cell r="F1447" t="str">
            <v>29/12/1981</v>
          </cell>
          <cell r="G1447" t="str">
            <v>m</v>
          </cell>
          <cell r="H1447" t="str">
            <v>SAINT AVERTIN SPORTS TRIATHLON 37</v>
          </cell>
          <cell r="I1447" t="str">
            <v>B - Lic. club - Compétition - S. &amp; V.</v>
          </cell>
          <cell r="J1447" t="str">
            <v>Vétéran</v>
          </cell>
        </row>
        <row r="1448">
          <cell r="A1448" t="str">
            <v>PAUL MULTON</v>
          </cell>
          <cell r="B1448" t="str">
            <v>SAINT AVERTIN SPORTS TRIATHLON 37 Vétéran</v>
          </cell>
          <cell r="C1448" t="str">
            <v>A29422C0060532MV5FRA</v>
          </cell>
          <cell r="D1448" t="str">
            <v>PAUL</v>
          </cell>
          <cell r="E1448" t="str">
            <v>MULTON</v>
          </cell>
          <cell r="F1448" t="str">
            <v>26/01/1961</v>
          </cell>
          <cell r="G1448" t="str">
            <v>m</v>
          </cell>
          <cell r="H1448" t="str">
            <v>SAINT AVERTIN SPORTS TRIATHLON 37</v>
          </cell>
          <cell r="I1448" t="str">
            <v>B - Lic. club - Compétition - S. &amp; V.</v>
          </cell>
          <cell r="J1448" t="str">
            <v>Vétéran</v>
          </cell>
        </row>
        <row r="1449">
          <cell r="A1449" t="str">
            <v>Guillaume AUDUBERT</v>
          </cell>
          <cell r="B1449" t="str">
            <v>SAINT AVERTIN SPORTS TRIATHLON 37 Senior</v>
          </cell>
          <cell r="C1449" t="str">
            <v>B15945C0060532MS4FRA</v>
          </cell>
          <cell r="D1449" t="str">
            <v>Guillaume</v>
          </cell>
          <cell r="E1449" t="str">
            <v>AUDUBERT</v>
          </cell>
          <cell r="F1449" t="str">
            <v>12/02/1987</v>
          </cell>
          <cell r="G1449" t="str">
            <v>m</v>
          </cell>
          <cell r="H1449" t="str">
            <v>SAINT AVERTIN SPORTS TRIATHLON 37</v>
          </cell>
          <cell r="I1449" t="str">
            <v>B - Lic. club - Compétition - S. &amp; V.</v>
          </cell>
          <cell r="J1449" t="str">
            <v>Senior</v>
          </cell>
        </row>
        <row r="1450">
          <cell r="A1450" t="str">
            <v>Julien MOREL</v>
          </cell>
          <cell r="B1450" t="str">
            <v>SAINT AVERTIN SPORTS TRIATHLON 37 Senior</v>
          </cell>
          <cell r="C1450" t="str">
            <v>B40250C0060532MS3FRA</v>
          </cell>
          <cell r="D1450" t="str">
            <v>Julien</v>
          </cell>
          <cell r="E1450" t="str">
            <v>MOREL</v>
          </cell>
          <cell r="F1450" t="str">
            <v>26/02/1991</v>
          </cell>
          <cell r="G1450" t="str">
            <v>m</v>
          </cell>
          <cell r="H1450" t="str">
            <v>SAINT AVERTIN SPORTS TRIATHLON 37</v>
          </cell>
          <cell r="I1450" t="str">
            <v>B - Lic. club - Compétition - S. &amp; V.</v>
          </cell>
          <cell r="J1450" t="str">
            <v>Senior</v>
          </cell>
        </row>
        <row r="1451">
          <cell r="A1451" t="str">
            <v>Laurent LE CAM</v>
          </cell>
          <cell r="B1451" t="str">
            <v>SAINT AVERTIN SPORTS TRIATHLON 37 Vétéran</v>
          </cell>
          <cell r="C1451" t="str">
            <v>A79254C0060532MV2FRA</v>
          </cell>
          <cell r="D1451" t="str">
            <v>Laurent</v>
          </cell>
          <cell r="E1451" t="str">
            <v>LE CAM</v>
          </cell>
          <cell r="F1451" t="str">
            <v>05/07/1976</v>
          </cell>
          <cell r="G1451" t="str">
            <v>m</v>
          </cell>
          <cell r="H1451" t="str">
            <v>SAINT AVERTIN SPORTS TRIATHLON 37</v>
          </cell>
          <cell r="I1451" t="str">
            <v>B - Lic. club - Compétition - S. &amp; V.</v>
          </cell>
          <cell r="J1451" t="str">
            <v>Vétéran</v>
          </cell>
        </row>
        <row r="1452">
          <cell r="A1452" t="str">
            <v>Capucine LE CAM</v>
          </cell>
          <cell r="B1452" t="str">
            <v>SAINT AVERTIN SPORTS TRIATHLON 37 Benjamin</v>
          </cell>
          <cell r="C1452" t="str">
            <v>A93136C0060532FBEFRA</v>
          </cell>
          <cell r="D1452" t="str">
            <v>Capucine</v>
          </cell>
          <cell r="E1452" t="str">
            <v>LE CAM</v>
          </cell>
          <cell r="F1452" t="str">
            <v>05/05/2009</v>
          </cell>
          <cell r="G1452" t="str">
            <v>f</v>
          </cell>
          <cell r="H1452" t="str">
            <v>SAINT AVERTIN SPORTS TRIATHLON 37</v>
          </cell>
          <cell r="I1452" t="str">
            <v>A - Lic. club - Compétition - Jeune</v>
          </cell>
          <cell r="J1452" t="str">
            <v>Benjamin</v>
          </cell>
        </row>
        <row r="1453">
          <cell r="A1453" t="str">
            <v>Elise THALINEAU</v>
          </cell>
          <cell r="B1453" t="str">
            <v>SAINT AVERTIN SPORTS TRIATHLON 37 Senior</v>
          </cell>
          <cell r="C1453" t="str">
            <v>A42256C0060532FS3FRA</v>
          </cell>
          <cell r="D1453" t="str">
            <v>Elise</v>
          </cell>
          <cell r="E1453" t="str">
            <v>THALINEAU</v>
          </cell>
          <cell r="F1453" t="str">
            <v>07/08/1990</v>
          </cell>
          <cell r="G1453" t="str">
            <v>f</v>
          </cell>
          <cell r="H1453" t="str">
            <v>SAINT AVERTIN SPORTS TRIATHLON 37</v>
          </cell>
          <cell r="I1453" t="str">
            <v>B - Lic. club - Compétition - S. &amp; V.</v>
          </cell>
          <cell r="J1453" t="str">
            <v>Senior</v>
          </cell>
        </row>
        <row r="1454">
          <cell r="A1454" t="str">
            <v>Fabrice ROBERT</v>
          </cell>
          <cell r="B1454" t="str">
            <v>SAINT AVERTIN SPORTS TRIATHLON 37 Vétéran</v>
          </cell>
          <cell r="C1454" t="str">
            <v>A42842C0060532MV4FRA</v>
          </cell>
          <cell r="D1454" t="str">
            <v>Fabrice</v>
          </cell>
          <cell r="E1454" t="str">
            <v>ROBERT</v>
          </cell>
          <cell r="F1454" t="str">
            <v>13/10/1964</v>
          </cell>
          <cell r="G1454" t="str">
            <v>m</v>
          </cell>
          <cell r="H1454" t="str">
            <v>SAINT AVERTIN SPORTS TRIATHLON 37</v>
          </cell>
          <cell r="I1454" t="str">
            <v>B - Lic. club - Compétition - S. &amp; V.</v>
          </cell>
          <cell r="J1454" t="str">
            <v>Vétéran</v>
          </cell>
        </row>
        <row r="1455">
          <cell r="A1455" t="str">
            <v>Pascal NOELLEC</v>
          </cell>
          <cell r="B1455" t="str">
            <v>SAINT AVERTIN SPORTS TRIATHLON 37 Vétéran</v>
          </cell>
          <cell r="C1455" t="str">
            <v>B83821C0060532MV3FRA</v>
          </cell>
          <cell r="D1455" t="str">
            <v>Pascal</v>
          </cell>
          <cell r="E1455" t="str">
            <v>NOELLEC</v>
          </cell>
          <cell r="F1455" t="str">
            <v>23/03/1970</v>
          </cell>
          <cell r="G1455" t="str">
            <v>m</v>
          </cell>
          <cell r="H1455" t="str">
            <v>SAINT AVERTIN SPORTS TRIATHLON 37</v>
          </cell>
          <cell r="I1455" t="str">
            <v>B - Lic. club - Compétition - S. &amp; V.</v>
          </cell>
          <cell r="J1455" t="str">
            <v>Vétéran</v>
          </cell>
        </row>
        <row r="1456">
          <cell r="A1456" t="str">
            <v>Matys BARRY</v>
          </cell>
          <cell r="B1456" t="str">
            <v>SAINT AVERTIN SPORTS TRIATHLON 37 Minime</v>
          </cell>
          <cell r="C1456" t="str">
            <v>B83039C0060532MMIFRA</v>
          </cell>
          <cell r="D1456" t="str">
            <v>Matys</v>
          </cell>
          <cell r="E1456" t="str">
            <v>BARRY</v>
          </cell>
          <cell r="F1456" t="str">
            <v>06/05/2008</v>
          </cell>
          <cell r="G1456" t="str">
            <v>m</v>
          </cell>
          <cell r="H1456" t="str">
            <v>SAINT AVERTIN SPORTS TRIATHLON 37</v>
          </cell>
          <cell r="I1456" t="str">
            <v>A - Lic. club - Compétition - Jeune</v>
          </cell>
          <cell r="J1456" t="str">
            <v>Minime</v>
          </cell>
        </row>
        <row r="1457">
          <cell r="A1457" t="str">
            <v>REMI COLIN</v>
          </cell>
          <cell r="B1457" t="str">
            <v>SAINT AVERTIN SPORTS TRIATHLON 37 Vétéran</v>
          </cell>
          <cell r="C1457" t="str">
            <v>B12543C0060532MV2FRA</v>
          </cell>
          <cell r="D1457" t="str">
            <v>REMI</v>
          </cell>
          <cell r="E1457" t="str">
            <v>COLIN</v>
          </cell>
          <cell r="F1457" t="str">
            <v>09/02/1977</v>
          </cell>
          <cell r="G1457" t="str">
            <v>m</v>
          </cell>
          <cell r="H1457" t="str">
            <v>SAINT AVERTIN SPORTS TRIATHLON 37</v>
          </cell>
          <cell r="I1457" t="str">
            <v>B - Lic. club - Compétition - S. &amp; V.</v>
          </cell>
          <cell r="J1457" t="str">
            <v>Vétéran</v>
          </cell>
        </row>
        <row r="1458">
          <cell r="A1458" t="str">
            <v>Celine LHOIR</v>
          </cell>
          <cell r="B1458" t="str">
            <v>AC ROMORANTIN TRIATHLON Vétéran</v>
          </cell>
          <cell r="C1458" t="str">
            <v>A90984C0061073FV2FRA</v>
          </cell>
          <cell r="D1458" t="str">
            <v>Celine</v>
          </cell>
          <cell r="E1458" t="str">
            <v>LHOIR</v>
          </cell>
          <cell r="F1458" t="str">
            <v>24/03/1975</v>
          </cell>
          <cell r="G1458" t="str">
            <v>f</v>
          </cell>
          <cell r="H1458" t="str">
            <v>AC ROMORANTIN TRIATHLON</v>
          </cell>
          <cell r="I1458" t="str">
            <v>B - Lic. club - Compétition - S. &amp; V.</v>
          </cell>
          <cell r="J1458" t="str">
            <v>Vétéran</v>
          </cell>
        </row>
        <row r="1459">
          <cell r="A1459" t="str">
            <v>ELINE POTEZ</v>
          </cell>
          <cell r="B1459" t="str">
            <v>ORLEANS ASFAS TRIATHLON Pupille</v>
          </cell>
          <cell r="C1459" t="str">
            <v>B61474C0060520FPUFRA</v>
          </cell>
          <cell r="D1459" t="str">
            <v>ELINE</v>
          </cell>
          <cell r="E1459" t="str">
            <v>POTEZ</v>
          </cell>
          <cell r="F1459" t="str">
            <v>08/05/2012</v>
          </cell>
          <cell r="G1459" t="str">
            <v>f</v>
          </cell>
          <cell r="H1459" t="str">
            <v>ORLEANS ASFAS TRIATHLON</v>
          </cell>
          <cell r="I1459" t="str">
            <v>A - Lic. club - Compétition - Jeune</v>
          </cell>
          <cell r="J1459" t="str">
            <v>Pupille</v>
          </cell>
        </row>
        <row r="1460">
          <cell r="A1460" t="str">
            <v>Eleonore CANELLE</v>
          </cell>
          <cell r="B1460" t="str">
            <v>ORLEANS ASFAS TRIATHLON Benjamin</v>
          </cell>
          <cell r="C1460" t="str">
            <v>C02197C0060520FBEFRA</v>
          </cell>
          <cell r="D1460" t="str">
            <v>Eleonore</v>
          </cell>
          <cell r="E1460" t="str">
            <v>CANELLE</v>
          </cell>
          <cell r="F1460" t="str">
            <v>07/09/2009</v>
          </cell>
          <cell r="G1460" t="str">
            <v>f</v>
          </cell>
          <cell r="H1460" t="str">
            <v>ORLEANS ASFAS TRIATHLON</v>
          </cell>
          <cell r="I1460" t="str">
            <v>A - Lic. club - Compétition - Jeune</v>
          </cell>
          <cell r="J1460" t="str">
            <v>Benjamin</v>
          </cell>
        </row>
        <row r="1461">
          <cell r="A1461" t="str">
            <v>FRANCK LECOQ</v>
          </cell>
          <cell r="B1461" t="str">
            <v>ORLEANS ASFAS TRIATHLON Vétéran</v>
          </cell>
          <cell r="C1461" t="str">
            <v>A10072C0060520MV3FRA</v>
          </cell>
          <cell r="D1461" t="str">
            <v>FRANCK</v>
          </cell>
          <cell r="E1461" t="str">
            <v>LECOQ</v>
          </cell>
          <cell r="F1461" t="str">
            <v>24/11/1971</v>
          </cell>
          <cell r="G1461" t="str">
            <v>m</v>
          </cell>
          <cell r="H1461" t="str">
            <v>ORLEANS ASFAS TRIATHLON</v>
          </cell>
          <cell r="I1461" t="str">
            <v>B - Lic. club - Compétition - S. &amp; V.</v>
          </cell>
          <cell r="J1461" t="str">
            <v>Vétéran</v>
          </cell>
        </row>
        <row r="1462">
          <cell r="A1462" t="str">
            <v>Dagna DąBROWSKA</v>
          </cell>
          <cell r="B1462" t="str">
            <v>ORLEANS ASFAS TRIATHLON Cadet</v>
          </cell>
          <cell r="C1462" t="str">
            <v>C02281C0060520FCAPOL</v>
          </cell>
          <cell r="D1462" t="str">
            <v>Dagna</v>
          </cell>
          <cell r="E1462" t="str">
            <v>DąBROWSKA</v>
          </cell>
          <cell r="F1462" t="str">
            <v>27/02/2005</v>
          </cell>
          <cell r="G1462" t="str">
            <v>f</v>
          </cell>
          <cell r="H1462" t="str">
            <v>ORLEANS ASFAS TRIATHLON</v>
          </cell>
          <cell r="I1462" t="str">
            <v>A - Lic. club - Compétition - Jeune</v>
          </cell>
          <cell r="J1462" t="str">
            <v>Cadet</v>
          </cell>
        </row>
        <row r="1463">
          <cell r="A1463" t="str">
            <v>Isabelle NOE</v>
          </cell>
          <cell r="B1463" t="str">
            <v>ORLEANS ASFAS TRIATHLON Vétéran</v>
          </cell>
          <cell r="C1463" t="str">
            <v>B38132C0060520FV4FRA</v>
          </cell>
          <cell r="D1463" t="str">
            <v>Isabelle</v>
          </cell>
          <cell r="E1463" t="str">
            <v>NOE</v>
          </cell>
          <cell r="F1463" t="str">
            <v>04/08/1966</v>
          </cell>
          <cell r="G1463" t="str">
            <v>f</v>
          </cell>
          <cell r="H1463" t="str">
            <v>ORLEANS ASFAS TRIATHLON</v>
          </cell>
          <cell r="I1463" t="str">
            <v>B - Lic. club - Compétition - S. &amp; V.</v>
          </cell>
          <cell r="J1463" t="str">
            <v>Vétéran</v>
          </cell>
        </row>
        <row r="1464">
          <cell r="A1464" t="str">
            <v>Raphaelle ERNST</v>
          </cell>
          <cell r="B1464" t="str">
            <v>ORLEANS ASFAS TRIATHLON Benjamin</v>
          </cell>
          <cell r="C1464" t="str">
            <v>B62493C0060520FBEFRA</v>
          </cell>
          <cell r="D1464" t="str">
            <v>Raphaelle</v>
          </cell>
          <cell r="E1464" t="str">
            <v>ERNST</v>
          </cell>
          <cell r="F1464" t="str">
            <v>25/07/2009</v>
          </cell>
          <cell r="G1464" t="str">
            <v>f</v>
          </cell>
          <cell r="H1464" t="str">
            <v>ORLEANS ASFAS TRIATHLON</v>
          </cell>
          <cell r="I1464" t="str">
            <v>A - Lic. club - Compétition - Jeune</v>
          </cell>
          <cell r="J1464" t="str">
            <v>Benjamin</v>
          </cell>
        </row>
        <row r="1465">
          <cell r="A1465" t="str">
            <v>Julien PELLE</v>
          </cell>
          <cell r="B1465" t="str">
            <v>ORLEANS ASFAS TRIATHLON Minime</v>
          </cell>
          <cell r="C1465" t="str">
            <v>B09619C0060520MMIFRA</v>
          </cell>
          <cell r="D1465" t="str">
            <v>Julien</v>
          </cell>
          <cell r="E1465" t="str">
            <v>PELLE</v>
          </cell>
          <cell r="F1465" t="str">
            <v>20/12/2008</v>
          </cell>
          <cell r="G1465" t="str">
            <v>m</v>
          </cell>
          <cell r="H1465" t="str">
            <v>ORLEANS ASFAS TRIATHLON</v>
          </cell>
          <cell r="I1465" t="str">
            <v>A - Lic. club - Compétition - Jeune</v>
          </cell>
          <cell r="J1465" t="str">
            <v>Minime</v>
          </cell>
        </row>
        <row r="1466">
          <cell r="A1466" t="str">
            <v>SARAH CHEVAL</v>
          </cell>
          <cell r="B1466" t="str">
            <v>ORLEANS ASFAS TRIATHLON Minime</v>
          </cell>
          <cell r="C1466" t="str">
            <v>B88740C0060520FMIFRA</v>
          </cell>
          <cell r="D1466" t="str">
            <v>SARAH</v>
          </cell>
          <cell r="E1466" t="str">
            <v>CHEVAL</v>
          </cell>
          <cell r="F1466" t="str">
            <v>09/02/2008</v>
          </cell>
          <cell r="G1466" t="str">
            <v>f</v>
          </cell>
          <cell r="H1466" t="str">
            <v>ORLEANS ASFAS TRIATHLON</v>
          </cell>
          <cell r="I1466" t="str">
            <v>A - Lic. club - Compétition - Jeune</v>
          </cell>
          <cell r="J1466" t="str">
            <v>Minime</v>
          </cell>
        </row>
        <row r="1467">
          <cell r="A1467" t="str">
            <v>Bruno LOTTIN</v>
          </cell>
          <cell r="B1467" t="str">
            <v>ORLEANS ASFAS TRIATHLON Vétéran</v>
          </cell>
          <cell r="C1467" t="str">
            <v>A28379C0060520MV5FRA</v>
          </cell>
          <cell r="D1467" t="str">
            <v>Bruno</v>
          </cell>
          <cell r="E1467" t="str">
            <v>LOTTIN</v>
          </cell>
          <cell r="F1467" t="str">
            <v>25/01/1960</v>
          </cell>
          <cell r="G1467" t="str">
            <v>m</v>
          </cell>
          <cell r="H1467" t="str">
            <v>ORLEANS ASFAS TRIATHLON</v>
          </cell>
          <cell r="I1467" t="str">
            <v>B - Lic. club - Compétition - S. &amp; V.</v>
          </cell>
          <cell r="J1467" t="str">
            <v>Vétéran</v>
          </cell>
        </row>
        <row r="1468">
          <cell r="A1468" t="str">
            <v xml:space="preserve">David GAUTROT </v>
          </cell>
          <cell r="B1468" t="str">
            <v>ORLEANS ASFAS TRIATHLON Vétéran</v>
          </cell>
          <cell r="C1468" t="str">
            <v>B08814C0060520MV3FRA</v>
          </cell>
          <cell r="D1468" t="str">
            <v>David</v>
          </cell>
          <cell r="E1468" t="str">
            <v xml:space="preserve">GAUTROT </v>
          </cell>
          <cell r="F1468" t="str">
            <v>31/01/1972</v>
          </cell>
          <cell r="G1468" t="str">
            <v>m</v>
          </cell>
          <cell r="H1468" t="str">
            <v>ORLEANS ASFAS TRIATHLON</v>
          </cell>
          <cell r="I1468" t="str">
            <v>B - Lic. club - Compétition - S. &amp; V.</v>
          </cell>
          <cell r="J1468" t="str">
            <v>Vétéran</v>
          </cell>
        </row>
        <row r="1469">
          <cell r="A1469" t="str">
            <v>Nathalie HUE</v>
          </cell>
          <cell r="B1469" t="str">
            <v>ORLEANS ASFAS TRIATHLON Vétéran</v>
          </cell>
          <cell r="C1469" t="str">
            <v>A61236C0060520FV2FRA</v>
          </cell>
          <cell r="D1469" t="str">
            <v>Nathalie</v>
          </cell>
          <cell r="E1469" t="str">
            <v>HUE</v>
          </cell>
          <cell r="F1469" t="str">
            <v>26/01/1977</v>
          </cell>
          <cell r="G1469" t="str">
            <v>f</v>
          </cell>
          <cell r="H1469" t="str">
            <v>ORLEANS ASFAS TRIATHLON</v>
          </cell>
          <cell r="I1469" t="str">
            <v>B - Lic. club - Compétition - S. &amp; V.</v>
          </cell>
          <cell r="J1469" t="str">
            <v>Vétéran</v>
          </cell>
        </row>
        <row r="1470">
          <cell r="A1470" t="str">
            <v>Laurent CAZIN</v>
          </cell>
          <cell r="B1470" t="str">
            <v>ORLEANS ASFAS TRIATHLON Vétéran</v>
          </cell>
          <cell r="C1470" t="str">
            <v>B59669C0060520MV3FRA</v>
          </cell>
          <cell r="D1470" t="str">
            <v>Laurent</v>
          </cell>
          <cell r="E1470" t="str">
            <v>CAZIN</v>
          </cell>
          <cell r="F1470" t="str">
            <v>01/04/1972</v>
          </cell>
          <cell r="G1470" t="str">
            <v>m</v>
          </cell>
          <cell r="H1470" t="str">
            <v>ORLEANS ASFAS TRIATHLON</v>
          </cell>
          <cell r="I1470" t="str">
            <v>B - Lic. club - Compétition - S. &amp; V.</v>
          </cell>
          <cell r="J1470" t="str">
            <v>Vétéran</v>
          </cell>
        </row>
        <row r="1471">
          <cell r="A1471" t="str">
            <v>Mael KYVEL COULONGEAT</v>
          </cell>
          <cell r="B1471" t="str">
            <v>ORLEANS ASFAS TRIATHLON Mini-Poussin</v>
          </cell>
          <cell r="C1471" t="str">
            <v>B99954C0060520MMPFRA</v>
          </cell>
          <cell r="D1471" t="str">
            <v>Mael</v>
          </cell>
          <cell r="E1471" t="str">
            <v>KYVEL COULONGEAT</v>
          </cell>
          <cell r="F1471" t="str">
            <v>10/06/2015</v>
          </cell>
          <cell r="G1471" t="str">
            <v>m</v>
          </cell>
          <cell r="H1471" t="str">
            <v>ORLEANS ASFAS TRIATHLON</v>
          </cell>
          <cell r="I1471" t="str">
            <v>A - Lic. club - Compétition - Jeune</v>
          </cell>
          <cell r="J1471" t="str">
            <v>Mini-Poussin</v>
          </cell>
        </row>
        <row r="1472">
          <cell r="A1472" t="str">
            <v>Noe BERNOIS</v>
          </cell>
          <cell r="B1472" t="str">
            <v>ORLEANS ASFAS TRIATHLON Benjamin</v>
          </cell>
          <cell r="C1472" t="str">
            <v>B90982C0060520MBEFRA</v>
          </cell>
          <cell r="D1472" t="str">
            <v>Noe</v>
          </cell>
          <cell r="E1472" t="str">
            <v>BERNOIS</v>
          </cell>
          <cell r="F1472" t="str">
            <v>18/02/2009</v>
          </cell>
          <cell r="G1472" t="str">
            <v>m</v>
          </cell>
          <cell r="H1472" t="str">
            <v>ORLEANS ASFAS TRIATHLON</v>
          </cell>
          <cell r="I1472" t="str">
            <v>A - Lic. club - Compétition - Jeune</v>
          </cell>
          <cell r="J1472" t="str">
            <v>Benjamin</v>
          </cell>
        </row>
        <row r="1473">
          <cell r="A1473" t="str">
            <v>Martin ARADAN</v>
          </cell>
          <cell r="B1473" t="str">
            <v>ORLEANS ASFAS TRIATHLON Pupille</v>
          </cell>
          <cell r="C1473" t="str">
            <v>B68489C0060520MPUFRA</v>
          </cell>
          <cell r="D1473" t="str">
            <v>Martin</v>
          </cell>
          <cell r="E1473" t="str">
            <v>ARADAN</v>
          </cell>
          <cell r="F1473" t="str">
            <v>22/04/2011</v>
          </cell>
          <cell r="G1473" t="str">
            <v>m</v>
          </cell>
          <cell r="H1473" t="str">
            <v>ORLEANS ASFAS TRIATHLON</v>
          </cell>
          <cell r="I1473" t="str">
            <v>A - Lic. club - Compétition - Jeune</v>
          </cell>
          <cell r="J1473" t="str">
            <v>Pupille</v>
          </cell>
        </row>
        <row r="1474">
          <cell r="A1474" t="str">
            <v>JONATHAN DECOCK</v>
          </cell>
          <cell r="B1474" t="str">
            <v>ORLEANS ASFAS TRIATHLON Senior</v>
          </cell>
          <cell r="C1474" t="str">
            <v>C00931C0060520MS4FRA</v>
          </cell>
          <cell r="D1474" t="str">
            <v>JONATHAN</v>
          </cell>
          <cell r="E1474" t="str">
            <v>DECOCK</v>
          </cell>
          <cell r="F1474" t="str">
            <v>10/10/1983</v>
          </cell>
          <cell r="G1474" t="str">
            <v>m</v>
          </cell>
          <cell r="H1474" t="str">
            <v>ORLEANS ASFAS TRIATHLON</v>
          </cell>
          <cell r="I1474" t="str">
            <v>B - Lic. club - Compétition - S. &amp; V.</v>
          </cell>
          <cell r="J1474" t="str">
            <v>Senior</v>
          </cell>
        </row>
        <row r="1475">
          <cell r="A1475" t="str">
            <v>Oriane SACHOT</v>
          </cell>
          <cell r="B1475" t="str">
            <v>ORLEANS ASFAS TRIATHLON Senior</v>
          </cell>
          <cell r="C1475" t="str">
            <v>B96235C0060520FS2FRA</v>
          </cell>
          <cell r="D1475" t="str">
            <v>Oriane</v>
          </cell>
          <cell r="E1475" t="str">
            <v>SACHOT</v>
          </cell>
          <cell r="F1475" t="str">
            <v>22/11/1995</v>
          </cell>
          <cell r="G1475" t="str">
            <v>f</v>
          </cell>
          <cell r="H1475" t="str">
            <v>ORLEANS ASFAS TRIATHLON</v>
          </cell>
          <cell r="I1475" t="str">
            <v>B - Lic. club - Compétition - S. &amp; V.</v>
          </cell>
          <cell r="J1475" t="str">
            <v>Senior</v>
          </cell>
        </row>
        <row r="1476">
          <cell r="A1476" t="str">
            <v>Steve DELABORDE</v>
          </cell>
          <cell r="B1476" t="str">
            <v>ORLEANS ASFAS TRIATHLON Vétéran</v>
          </cell>
          <cell r="C1476" t="str">
            <v>A56051C0060520MV3FRA</v>
          </cell>
          <cell r="D1476" t="str">
            <v>Steve</v>
          </cell>
          <cell r="E1476" t="str">
            <v>DELABORDE</v>
          </cell>
          <cell r="F1476" t="str">
            <v>30/10/1971</v>
          </cell>
          <cell r="G1476" t="str">
            <v>m</v>
          </cell>
          <cell r="H1476" t="str">
            <v>ORLEANS ASFAS TRIATHLON</v>
          </cell>
          <cell r="I1476" t="str">
            <v>B - Lic. club - Compétition - S. &amp; V.</v>
          </cell>
          <cell r="J1476" t="str">
            <v>Vétéran</v>
          </cell>
        </row>
        <row r="1477">
          <cell r="A1477" t="str">
            <v>Solal LE GOFF</v>
          </cell>
          <cell r="B1477" t="str">
            <v>ORLEANS ASFAS TRIATHLON Minime</v>
          </cell>
          <cell r="C1477" t="str">
            <v>B33434C0060520MMIFRA</v>
          </cell>
          <cell r="D1477" t="str">
            <v>Solal</v>
          </cell>
          <cell r="E1477" t="str">
            <v>LE GOFF</v>
          </cell>
          <cell r="F1477" t="str">
            <v>17/08/2008</v>
          </cell>
          <cell r="G1477" t="str">
            <v>m</v>
          </cell>
          <cell r="H1477" t="str">
            <v>ORLEANS ASFAS TRIATHLON</v>
          </cell>
          <cell r="I1477" t="str">
            <v>A - Lic. club - Compétition - Jeune</v>
          </cell>
          <cell r="J1477" t="str">
            <v>Minime</v>
          </cell>
        </row>
        <row r="1478">
          <cell r="A1478" t="str">
            <v>Vassili DERKACZ</v>
          </cell>
          <cell r="B1478" t="str">
            <v>ORLEANS ASFAS TRIATHLON Senior</v>
          </cell>
          <cell r="C1478" t="str">
            <v>B98509C0060520MS4FRA</v>
          </cell>
          <cell r="D1478" t="str">
            <v>Vassili</v>
          </cell>
          <cell r="E1478" t="str">
            <v>DERKACZ</v>
          </cell>
          <cell r="F1478" t="str">
            <v>13/11/1983</v>
          </cell>
          <cell r="G1478" t="str">
            <v>m</v>
          </cell>
          <cell r="H1478" t="str">
            <v>ORLEANS ASFAS TRIATHLON</v>
          </cell>
          <cell r="I1478" t="str">
            <v>B - Lic. club - Compétition - S. &amp; V.</v>
          </cell>
          <cell r="J1478" t="str">
            <v>Senior</v>
          </cell>
        </row>
        <row r="1479">
          <cell r="A1479" t="str">
            <v>Bruno BERTRAND</v>
          </cell>
          <cell r="B1479" t="str">
            <v>ORLEANS ASFAS TRIATHLON Vétéran</v>
          </cell>
          <cell r="C1479" t="str">
            <v>B97379C0060520MV1FRA</v>
          </cell>
          <cell r="D1479" t="str">
            <v>Bruno</v>
          </cell>
          <cell r="E1479" t="str">
            <v>BERTRAND</v>
          </cell>
          <cell r="F1479" t="str">
            <v>06/11/1979</v>
          </cell>
          <cell r="G1479" t="str">
            <v>m</v>
          </cell>
          <cell r="H1479" t="str">
            <v>ORLEANS ASFAS TRIATHLON</v>
          </cell>
          <cell r="I1479" t="str">
            <v>B - Lic. club - Compétition - S. &amp; V.</v>
          </cell>
          <cell r="J1479" t="str">
            <v>Vétéran</v>
          </cell>
        </row>
        <row r="1480">
          <cell r="A1480" t="str">
            <v>Gabriel IBOMI NDAKA</v>
          </cell>
          <cell r="B1480" t="str">
            <v>ORLEANS ASFAS TRIATHLON Minime</v>
          </cell>
          <cell r="C1480" t="str">
            <v>B32978C0060520MMIFRA</v>
          </cell>
          <cell r="D1480" t="str">
            <v>Gabriel</v>
          </cell>
          <cell r="E1480" t="str">
            <v>IBOMI NDAKA</v>
          </cell>
          <cell r="F1480" t="str">
            <v>27/02/2008</v>
          </cell>
          <cell r="G1480" t="str">
            <v>m</v>
          </cell>
          <cell r="H1480" t="str">
            <v>ORLEANS ASFAS TRIATHLON</v>
          </cell>
          <cell r="I1480" t="str">
            <v>A - Lic. club - Compétition - Jeune</v>
          </cell>
          <cell r="J1480" t="str">
            <v>Minime</v>
          </cell>
        </row>
        <row r="1481">
          <cell r="A1481" t="str">
            <v>Thomas KASTNER</v>
          </cell>
          <cell r="B1481" t="str">
            <v>RSSCTRIATHLON Senior</v>
          </cell>
          <cell r="C1481" t="str">
            <v>B59976C0060976MS2FRA</v>
          </cell>
          <cell r="D1481" t="str">
            <v>Thomas</v>
          </cell>
          <cell r="E1481" t="str">
            <v>KASTNER</v>
          </cell>
          <cell r="F1481" t="str">
            <v>13/07/1996</v>
          </cell>
          <cell r="G1481" t="str">
            <v>m</v>
          </cell>
          <cell r="H1481" t="str">
            <v>RSSCTRIATHLON</v>
          </cell>
          <cell r="I1481" t="str">
            <v>B - Lic. club - Compétition - S. &amp; V.</v>
          </cell>
          <cell r="J1481" t="str">
            <v>Senior</v>
          </cell>
        </row>
        <row r="1482">
          <cell r="A1482" t="str">
            <v>Clara LE REUN</v>
          </cell>
          <cell r="B1482" t="str">
            <v>RSSCTRIATHLON Junior</v>
          </cell>
          <cell r="C1482" t="str">
            <v>C01468L0060976FJUFRA</v>
          </cell>
          <cell r="D1482" t="str">
            <v>Clara</v>
          </cell>
          <cell r="E1482" t="str">
            <v>LE REUN</v>
          </cell>
          <cell r="F1482" t="str">
            <v>17/01/2004</v>
          </cell>
          <cell r="G1482" t="str">
            <v>f</v>
          </cell>
          <cell r="H1482" t="str">
            <v>RSSCTRIATHLON</v>
          </cell>
          <cell r="I1482" t="str">
            <v>C - Lic. club - Loisir - Jeune</v>
          </cell>
          <cell r="J1482" t="str">
            <v>Junior</v>
          </cell>
        </row>
        <row r="1483">
          <cell r="A1483" t="str">
            <v>Marie Noelle RAVE</v>
          </cell>
          <cell r="B1483" t="str">
            <v>RSSCTRIATHLON Vétéran</v>
          </cell>
          <cell r="C1483" t="str">
            <v>A92067L0060976FV3FRA</v>
          </cell>
          <cell r="D1483" t="str">
            <v>Marie Noelle</v>
          </cell>
          <cell r="E1483" t="str">
            <v>RAVE</v>
          </cell>
          <cell r="F1483" t="str">
            <v>10/11/1970</v>
          </cell>
          <cell r="G1483" t="str">
            <v>f</v>
          </cell>
          <cell r="H1483" t="str">
            <v>RSSCTRIATHLON</v>
          </cell>
          <cell r="I1483" t="str">
            <v>D - Licence club - Loisir - S. &amp; V.</v>
          </cell>
          <cell r="J1483" t="str">
            <v>Vétéran</v>
          </cell>
        </row>
        <row r="1484">
          <cell r="A1484" t="str">
            <v>Eric BERTHELOT</v>
          </cell>
          <cell r="B1484" t="str">
            <v>RSSCTRIATHLON Vétéran</v>
          </cell>
          <cell r="C1484" t="str">
            <v>B66660L0060976MV4FRA</v>
          </cell>
          <cell r="D1484" t="str">
            <v>Eric</v>
          </cell>
          <cell r="E1484" t="str">
            <v>BERTHELOT</v>
          </cell>
          <cell r="F1484" t="str">
            <v>30/04/1967</v>
          </cell>
          <cell r="G1484" t="str">
            <v>m</v>
          </cell>
          <cell r="H1484" t="str">
            <v>RSSCTRIATHLON</v>
          </cell>
          <cell r="I1484" t="str">
            <v>D - Licence club - Loisir - S. &amp; V.</v>
          </cell>
          <cell r="J1484" t="str">
            <v>Vétéran</v>
          </cell>
        </row>
        <row r="1485">
          <cell r="A1485" t="str">
            <v>MICKAEL BERCY</v>
          </cell>
          <cell r="B1485" t="str">
            <v>RSSCTRIATHLON Vétéran</v>
          </cell>
          <cell r="C1485" t="str">
            <v>B30018C0060976MV1FRA</v>
          </cell>
          <cell r="D1485" t="str">
            <v>MICKAEL</v>
          </cell>
          <cell r="E1485" t="str">
            <v>BERCY</v>
          </cell>
          <cell r="F1485" t="str">
            <v>15/07/1979</v>
          </cell>
          <cell r="G1485" t="str">
            <v>m</v>
          </cell>
          <cell r="H1485" t="str">
            <v>RSSCTRIATHLON</v>
          </cell>
          <cell r="I1485" t="str">
            <v>B - Lic. club - Compétition - S. &amp; V.</v>
          </cell>
          <cell r="J1485" t="str">
            <v>Vétéran</v>
          </cell>
        </row>
        <row r="1486">
          <cell r="A1486" t="str">
            <v>Julien SAULNIER</v>
          </cell>
          <cell r="B1486" t="str">
            <v>RSSCTRIATHLON Vétéran</v>
          </cell>
          <cell r="C1486" t="str">
            <v>C00329C0060976MV1FRA</v>
          </cell>
          <cell r="D1486" t="str">
            <v>Julien</v>
          </cell>
          <cell r="E1486" t="str">
            <v>SAULNIER</v>
          </cell>
          <cell r="F1486" t="str">
            <v>04/01/1981</v>
          </cell>
          <cell r="G1486" t="str">
            <v>m</v>
          </cell>
          <cell r="H1486" t="str">
            <v>RSSCTRIATHLON</v>
          </cell>
          <cell r="I1486" t="str">
            <v>B - Lic. club - Compétition - S. &amp; V.</v>
          </cell>
          <cell r="J1486" t="str">
            <v>Vétéran</v>
          </cell>
        </row>
        <row r="1487">
          <cell r="A1487" t="str">
            <v>Christophe BERGEON</v>
          </cell>
          <cell r="B1487" t="str">
            <v>RSSCTRIATHLON Vétéran</v>
          </cell>
          <cell r="C1487" t="str">
            <v>B20267L0060976MV4FRA</v>
          </cell>
          <cell r="D1487" t="str">
            <v>Christophe</v>
          </cell>
          <cell r="E1487" t="str">
            <v>BERGEON</v>
          </cell>
          <cell r="F1487" t="str">
            <v>06/09/1967</v>
          </cell>
          <cell r="G1487" t="str">
            <v>m</v>
          </cell>
          <cell r="H1487" t="str">
            <v>RSSCTRIATHLON</v>
          </cell>
          <cell r="I1487" t="str">
            <v>D - Licence club - Loisir - S. &amp; V.</v>
          </cell>
          <cell r="J1487" t="str">
            <v>Vétéran</v>
          </cell>
        </row>
        <row r="1488">
          <cell r="A1488" t="str">
            <v>Guillaume BEUZELIN</v>
          </cell>
          <cell r="B1488" t="str">
            <v>RSSCTRIATHLON Senior</v>
          </cell>
          <cell r="C1488" t="str">
            <v>C00652C0060976MS4FRA</v>
          </cell>
          <cell r="D1488" t="str">
            <v>Guillaume</v>
          </cell>
          <cell r="E1488" t="str">
            <v>BEUZELIN</v>
          </cell>
          <cell r="F1488" t="str">
            <v>29/08/1987</v>
          </cell>
          <cell r="G1488" t="str">
            <v>m</v>
          </cell>
          <cell r="H1488" t="str">
            <v>RSSCTRIATHLON</v>
          </cell>
          <cell r="I1488" t="str">
            <v>B - Lic. club - Compétition - S. &amp; V.</v>
          </cell>
          <cell r="J1488" t="str">
            <v>Senior</v>
          </cell>
        </row>
        <row r="1489">
          <cell r="A1489" t="str">
            <v>Thierry MILLE</v>
          </cell>
          <cell r="B1489" t="str">
            <v>RSSCTRIATHLON Vétéran</v>
          </cell>
          <cell r="C1489" t="str">
            <v>B79729L0060976MV4FRA</v>
          </cell>
          <cell r="D1489" t="str">
            <v>Thierry</v>
          </cell>
          <cell r="E1489" t="str">
            <v>MILLE</v>
          </cell>
          <cell r="F1489" t="str">
            <v>24/06/1963</v>
          </cell>
          <cell r="G1489" t="str">
            <v>m</v>
          </cell>
          <cell r="H1489" t="str">
            <v>RSSCTRIATHLON</v>
          </cell>
          <cell r="I1489" t="str">
            <v>D - Licence club - Loisir - S. &amp; V.</v>
          </cell>
          <cell r="J1489" t="str">
            <v>Vétéran</v>
          </cell>
        </row>
        <row r="1490">
          <cell r="A1490" t="str">
            <v xml:space="preserve">Alain DELAVAULT </v>
          </cell>
          <cell r="B1490" t="str">
            <v>RSSCTRIATHLON Vétéran</v>
          </cell>
          <cell r="C1490" t="str">
            <v>A92327C0060976MV3FRA</v>
          </cell>
          <cell r="D1490" t="str">
            <v>Alain</v>
          </cell>
          <cell r="E1490" t="str">
            <v xml:space="preserve">DELAVAULT </v>
          </cell>
          <cell r="F1490" t="str">
            <v>25/04/1968</v>
          </cell>
          <cell r="G1490" t="str">
            <v>m</v>
          </cell>
          <cell r="H1490" t="str">
            <v>RSSCTRIATHLON</v>
          </cell>
          <cell r="I1490" t="str">
            <v>B - Lic. club - Compétition - S. &amp; V.</v>
          </cell>
          <cell r="J1490" t="str">
            <v>Vétéran</v>
          </cell>
        </row>
        <row r="1491">
          <cell r="A1491" t="str">
            <v>Aude DE QUILLACQ</v>
          </cell>
          <cell r="B1491" t="str">
            <v>RSSCTRIATHLON Vétéran</v>
          </cell>
          <cell r="C1491" t="str">
            <v>C01237C0060976FV1FRA</v>
          </cell>
          <cell r="D1491" t="str">
            <v>Aude</v>
          </cell>
          <cell r="E1491" t="str">
            <v>DE QUILLACQ</v>
          </cell>
          <cell r="F1491" t="str">
            <v>01/05/1978</v>
          </cell>
          <cell r="G1491" t="str">
            <v>f</v>
          </cell>
          <cell r="H1491" t="str">
            <v>RSSCTRIATHLON</v>
          </cell>
          <cell r="I1491" t="str">
            <v>B - Lic. club - Compétition - S. &amp; V.</v>
          </cell>
          <cell r="J1491" t="str">
            <v>Vétéran</v>
          </cell>
        </row>
        <row r="1492">
          <cell r="A1492" t="str">
            <v>Paul DE QUILLACQ</v>
          </cell>
          <cell r="B1492" t="str">
            <v>RSSCTRIATHLON Cadet</v>
          </cell>
          <cell r="C1492" t="str">
            <v>C01299C0060976MCAFRA</v>
          </cell>
          <cell r="D1492" t="str">
            <v>Paul</v>
          </cell>
          <cell r="E1492" t="str">
            <v>DE QUILLACQ</v>
          </cell>
          <cell r="F1492" t="str">
            <v>15/12/2005</v>
          </cell>
          <cell r="G1492" t="str">
            <v>m</v>
          </cell>
          <cell r="H1492" t="str">
            <v>RSSCTRIATHLON</v>
          </cell>
          <cell r="I1492" t="str">
            <v>A - Lic. club - Compétition - Jeune</v>
          </cell>
          <cell r="J1492" t="str">
            <v>Cadet</v>
          </cell>
        </row>
        <row r="1493">
          <cell r="A1493" t="str">
            <v>Erwan DEMARET</v>
          </cell>
          <cell r="B1493" t="str">
            <v>RSSCTRIATHLON Cadet</v>
          </cell>
          <cell r="C1493" t="str">
            <v>B84517C0060976MCAFRA</v>
          </cell>
          <cell r="D1493" t="str">
            <v>Erwan</v>
          </cell>
          <cell r="E1493" t="str">
            <v>DEMARET</v>
          </cell>
          <cell r="F1493" t="str">
            <v>28/10/2006</v>
          </cell>
          <cell r="G1493" t="str">
            <v>m</v>
          </cell>
          <cell r="H1493" t="str">
            <v>RSSCTRIATHLON</v>
          </cell>
          <cell r="I1493" t="str">
            <v>A - Lic. club - Compétition - Jeune</v>
          </cell>
          <cell r="J1493" t="str">
            <v>Cadet</v>
          </cell>
        </row>
        <row r="1494">
          <cell r="A1494" t="str">
            <v>Patrick LE REUN</v>
          </cell>
          <cell r="B1494" t="str">
            <v>RSSCTRIATHLON Vétéran</v>
          </cell>
          <cell r="C1494" t="str">
            <v>B38965C0060976MV3FRA</v>
          </cell>
          <cell r="D1494" t="str">
            <v>Patrick</v>
          </cell>
          <cell r="E1494" t="str">
            <v>LE REUN</v>
          </cell>
          <cell r="F1494" t="str">
            <v>15/01/1972</v>
          </cell>
          <cell r="G1494" t="str">
            <v>m</v>
          </cell>
          <cell r="H1494" t="str">
            <v>RSSCTRIATHLON</v>
          </cell>
          <cell r="I1494" t="str">
            <v>B - Lic. club - Compétition - S. &amp; V.</v>
          </cell>
          <cell r="J1494" t="str">
            <v>Vétéran</v>
          </cell>
        </row>
        <row r="1495">
          <cell r="A1495" t="str">
            <v>FABRICE ARNAUD</v>
          </cell>
          <cell r="B1495" t="str">
            <v>RSSCTRIATHLON Vétéran</v>
          </cell>
          <cell r="C1495" t="str">
            <v>A91900C0060976MV2FRA</v>
          </cell>
          <cell r="D1495" t="str">
            <v>FABRICE</v>
          </cell>
          <cell r="E1495" t="str">
            <v>ARNAUD</v>
          </cell>
          <cell r="F1495" t="str">
            <v>10/05/1973</v>
          </cell>
          <cell r="G1495" t="str">
            <v>m</v>
          </cell>
          <cell r="H1495" t="str">
            <v>RSSCTRIATHLON</v>
          </cell>
          <cell r="I1495" t="str">
            <v>B - Lic. club - Compétition - S. &amp; V.</v>
          </cell>
          <cell r="J1495" t="str">
            <v>Vétéran</v>
          </cell>
        </row>
        <row r="1496">
          <cell r="A1496" t="str">
            <v>Damien BOISSET</v>
          </cell>
          <cell r="B1496" t="str">
            <v>RSSCTRIATHLON Senior</v>
          </cell>
          <cell r="C1496" t="str">
            <v>A75847C0060976MS4FRA</v>
          </cell>
          <cell r="D1496" t="str">
            <v>Damien</v>
          </cell>
          <cell r="E1496" t="str">
            <v>BOISSET</v>
          </cell>
          <cell r="F1496" t="str">
            <v>17/09/1984</v>
          </cell>
          <cell r="G1496" t="str">
            <v>m</v>
          </cell>
          <cell r="H1496" t="str">
            <v>RSSCTRIATHLON</v>
          </cell>
          <cell r="I1496" t="str">
            <v>B - Lic. club - Compétition - S. &amp; V.</v>
          </cell>
          <cell r="J1496" t="str">
            <v>Senior</v>
          </cell>
        </row>
        <row r="1497">
          <cell r="A1497" t="str">
            <v>Laurent BOITEAU</v>
          </cell>
          <cell r="B1497" t="str">
            <v>RSSCTRIATHLON Vétéran</v>
          </cell>
          <cell r="C1497" t="str">
            <v>B13255C0060976MV4FRA</v>
          </cell>
          <cell r="D1497" t="str">
            <v>Laurent</v>
          </cell>
          <cell r="E1497" t="str">
            <v>BOITEAU</v>
          </cell>
          <cell r="F1497" t="str">
            <v>06/09/1965</v>
          </cell>
          <cell r="G1497" t="str">
            <v>m</v>
          </cell>
          <cell r="H1497" t="str">
            <v>RSSCTRIATHLON</v>
          </cell>
          <cell r="I1497" t="str">
            <v>B - Lic. club - Compétition - S. &amp; V.</v>
          </cell>
          <cell r="J1497" t="str">
            <v>Vétéran</v>
          </cell>
        </row>
        <row r="1498">
          <cell r="A1498" t="str">
            <v>Aurelie AZZOPARDI</v>
          </cell>
          <cell r="B1498" t="str">
            <v>RSSCTRIATHLON Senior</v>
          </cell>
          <cell r="C1498" t="str">
            <v>B38755C0060976FS4FRA</v>
          </cell>
          <cell r="D1498" t="str">
            <v>Aurelie</v>
          </cell>
          <cell r="E1498" t="str">
            <v>AZZOPARDI</v>
          </cell>
          <cell r="F1498" t="str">
            <v>08/08/1986</v>
          </cell>
          <cell r="G1498" t="str">
            <v>f</v>
          </cell>
          <cell r="H1498" t="str">
            <v>RSSCTRIATHLON</v>
          </cell>
          <cell r="I1498" t="str">
            <v>B - Lic. club - Compétition - S. &amp; V.</v>
          </cell>
          <cell r="J1498" t="str">
            <v>Senior</v>
          </cell>
        </row>
        <row r="1499">
          <cell r="A1499" t="str">
            <v>Fabrice ALEXANDRE</v>
          </cell>
          <cell r="B1499" t="str">
            <v>RSSCTRIATHLON Vétéran</v>
          </cell>
          <cell r="C1499" t="str">
            <v>A83389C0060976MV5FRA</v>
          </cell>
          <cell r="D1499" t="str">
            <v>Fabrice</v>
          </cell>
          <cell r="E1499" t="str">
            <v>ALEXANDRE</v>
          </cell>
          <cell r="F1499" t="str">
            <v>29/09/1961</v>
          </cell>
          <cell r="G1499" t="str">
            <v>m</v>
          </cell>
          <cell r="H1499" t="str">
            <v>RSSCTRIATHLON</v>
          </cell>
          <cell r="I1499" t="str">
            <v>B - Lic. club - Compétition - S. &amp; V.</v>
          </cell>
          <cell r="J1499" t="str">
            <v>Vétéran</v>
          </cell>
        </row>
        <row r="1500">
          <cell r="A1500" t="str">
            <v>LAURENT VAYSSIERE</v>
          </cell>
          <cell r="B1500" t="str">
            <v>RSSCTRIATHLON Vétéran</v>
          </cell>
          <cell r="C1500" t="str">
            <v>B99879C0060976MV4FRA</v>
          </cell>
          <cell r="D1500" t="str">
            <v>LAURENT</v>
          </cell>
          <cell r="E1500" t="str">
            <v>VAYSSIERE</v>
          </cell>
          <cell r="F1500" t="str">
            <v>22/12/1964</v>
          </cell>
          <cell r="G1500" t="str">
            <v>m</v>
          </cell>
          <cell r="H1500" t="str">
            <v>RSSCTRIATHLON</v>
          </cell>
          <cell r="I1500" t="str">
            <v>B - Lic. club - Compétition - S. &amp; V.</v>
          </cell>
          <cell r="J1500" t="str">
            <v>Vétéran</v>
          </cell>
        </row>
        <row r="1501">
          <cell r="A1501" t="str">
            <v>David PILLAUDIN</v>
          </cell>
          <cell r="B1501" t="str">
            <v>RSSCTRIATHLON Vétéran</v>
          </cell>
          <cell r="C1501" t="str">
            <v>A91037C0060976MV2FRA</v>
          </cell>
          <cell r="D1501" t="str">
            <v>David</v>
          </cell>
          <cell r="E1501" t="str">
            <v>PILLAUDIN</v>
          </cell>
          <cell r="F1501" t="str">
            <v>05/05/1975</v>
          </cell>
          <cell r="G1501" t="str">
            <v>m</v>
          </cell>
          <cell r="H1501" t="str">
            <v>RSSCTRIATHLON</v>
          </cell>
          <cell r="I1501" t="str">
            <v>B - Lic. club - Compétition - S. &amp; V.</v>
          </cell>
          <cell r="J1501" t="str">
            <v>Vétéran</v>
          </cell>
        </row>
        <row r="1502">
          <cell r="A1502" t="str">
            <v>DAVID DE RYCKERE</v>
          </cell>
          <cell r="B1502" t="str">
            <v>RSSCTRIATHLON Vétéran</v>
          </cell>
          <cell r="C1502" t="str">
            <v>C00158C0060976MV2FRA</v>
          </cell>
          <cell r="D1502" t="str">
            <v>DAVID</v>
          </cell>
          <cell r="E1502" t="str">
            <v>DE RYCKERE</v>
          </cell>
          <cell r="F1502" t="str">
            <v>16/01/1977</v>
          </cell>
          <cell r="G1502" t="str">
            <v>m</v>
          </cell>
          <cell r="H1502" t="str">
            <v>RSSCTRIATHLON</v>
          </cell>
          <cell r="I1502" t="str">
            <v>B - Lic. club - Compétition - S. &amp; V.</v>
          </cell>
          <cell r="J1502" t="str">
            <v>Vétéran</v>
          </cell>
        </row>
        <row r="1503">
          <cell r="A1503" t="str">
            <v>Alexandre BERNARD</v>
          </cell>
          <cell r="B1503" t="str">
            <v>SAINT LAURENT NOUAN TRIATHLON Benjamin</v>
          </cell>
          <cell r="C1503" t="str">
            <v>C00645C0060535MBEFRA</v>
          </cell>
          <cell r="D1503" t="str">
            <v>Alexandre</v>
          </cell>
          <cell r="E1503" t="str">
            <v>BERNARD</v>
          </cell>
          <cell r="F1503" t="str">
            <v>06/04/2009</v>
          </cell>
          <cell r="G1503" t="str">
            <v>m</v>
          </cell>
          <cell r="H1503" t="str">
            <v>SAINT LAURENT NOUAN TRIATHLON</v>
          </cell>
          <cell r="I1503" t="str">
            <v>A - Lic. club - Compétition - Jeune</v>
          </cell>
          <cell r="J1503" t="str">
            <v>Benjamin</v>
          </cell>
        </row>
        <row r="1504">
          <cell r="A1504" t="str">
            <v>Jahmae CHAUVEAU FERRAND</v>
          </cell>
          <cell r="B1504" t="str">
            <v>SAINT LAURENT NOUAN TRIATHLON Poussin</v>
          </cell>
          <cell r="C1504" t="str">
            <v>C01602C0060535MPOFRA</v>
          </cell>
          <cell r="D1504" t="str">
            <v>Jahmae</v>
          </cell>
          <cell r="E1504" t="str">
            <v>CHAUVEAU FERRAND</v>
          </cell>
          <cell r="F1504" t="str">
            <v>18/04/2014</v>
          </cell>
          <cell r="G1504" t="str">
            <v>m</v>
          </cell>
          <cell r="H1504" t="str">
            <v>SAINT LAURENT NOUAN TRIATHLON</v>
          </cell>
          <cell r="I1504" t="str">
            <v>A - Lic. club - Compétition - Jeune</v>
          </cell>
          <cell r="J1504" t="str">
            <v>Poussin</v>
          </cell>
        </row>
        <row r="1505">
          <cell r="A1505" t="str">
            <v>Bastien DECHANET</v>
          </cell>
          <cell r="B1505" t="str">
            <v>SAINT LAURENT NOUAN TRIATHLON Benjamin</v>
          </cell>
          <cell r="C1505" t="str">
            <v>C01691C0060535MBEFRA</v>
          </cell>
          <cell r="D1505" t="str">
            <v>Bastien</v>
          </cell>
          <cell r="E1505" t="str">
            <v>DECHANET</v>
          </cell>
          <cell r="F1505" t="str">
            <v>09/02/2010</v>
          </cell>
          <cell r="G1505" t="str">
            <v>m</v>
          </cell>
          <cell r="H1505" t="str">
            <v>SAINT LAURENT NOUAN TRIATHLON</v>
          </cell>
          <cell r="I1505" t="str">
            <v>A - Lic. club - Compétition - Jeune</v>
          </cell>
          <cell r="J1505" t="str">
            <v>Benjamin</v>
          </cell>
        </row>
        <row r="1506">
          <cell r="A1506" t="str">
            <v>Raphael ROBERT</v>
          </cell>
          <cell r="B1506" t="str">
            <v>SAINT LAURENT NOUAN TRIATHLON Mini-Poussin</v>
          </cell>
          <cell r="C1506" t="str">
            <v>C01896C0060535MMPFRA</v>
          </cell>
          <cell r="D1506" t="str">
            <v>Raphael</v>
          </cell>
          <cell r="E1506" t="str">
            <v>ROBERT</v>
          </cell>
          <cell r="F1506" t="str">
            <v>02/02/2015</v>
          </cell>
          <cell r="G1506" t="str">
            <v>m</v>
          </cell>
          <cell r="H1506" t="str">
            <v>SAINT LAURENT NOUAN TRIATHLON</v>
          </cell>
          <cell r="I1506" t="str">
            <v>A - Lic. club - Compétition - Jeune</v>
          </cell>
          <cell r="J1506" t="str">
            <v>Mini-Poussin</v>
          </cell>
        </row>
        <row r="1507">
          <cell r="A1507" t="str">
            <v>Beline THIOU</v>
          </cell>
          <cell r="B1507" t="str">
            <v>SAINT LAURENT NOUAN TRIATHLON Benjamin</v>
          </cell>
          <cell r="C1507" t="str">
            <v>C01913C0060535FBEFRA</v>
          </cell>
          <cell r="D1507" t="str">
            <v>Beline</v>
          </cell>
          <cell r="E1507" t="str">
            <v>THIOU</v>
          </cell>
          <cell r="F1507" t="str">
            <v>04/06/2010</v>
          </cell>
          <cell r="G1507" t="str">
            <v>f</v>
          </cell>
          <cell r="H1507" t="str">
            <v>SAINT LAURENT NOUAN TRIATHLON</v>
          </cell>
          <cell r="I1507" t="str">
            <v>A - Lic. club - Compétition - Jeune</v>
          </cell>
          <cell r="J1507" t="str">
            <v>Benjamin</v>
          </cell>
        </row>
        <row r="1508">
          <cell r="A1508" t="str">
            <v>LOUNA MONTILLON</v>
          </cell>
          <cell r="B1508" t="str">
            <v>SAINT LAURENT NOUAN TRIATHLON Benjamin</v>
          </cell>
          <cell r="C1508" t="str">
            <v>C01918C0060535FBEFRA</v>
          </cell>
          <cell r="D1508" t="str">
            <v>LOUNA</v>
          </cell>
          <cell r="E1508" t="str">
            <v>MONTILLON</v>
          </cell>
          <cell r="F1508" t="str">
            <v>11/01/2010</v>
          </cell>
          <cell r="G1508" t="str">
            <v>f</v>
          </cell>
          <cell r="H1508" t="str">
            <v>SAINT LAURENT NOUAN TRIATHLON</v>
          </cell>
          <cell r="I1508" t="str">
            <v>A - Lic. club - Compétition - Jeune</v>
          </cell>
          <cell r="J1508" t="str">
            <v>Benjamin</v>
          </cell>
        </row>
        <row r="1509">
          <cell r="A1509" t="str">
            <v>Alban DESFORGES</v>
          </cell>
          <cell r="B1509" t="str">
            <v>SAINT LAURENT NOUAN TRIATHLON Junior</v>
          </cell>
          <cell r="C1509" t="str">
            <v>C01834C0060535MJUFRA</v>
          </cell>
          <cell r="D1509" t="str">
            <v>Alban</v>
          </cell>
          <cell r="E1509" t="str">
            <v>DESFORGES</v>
          </cell>
          <cell r="F1509" t="str">
            <v>09/01/2004</v>
          </cell>
          <cell r="G1509" t="str">
            <v>m</v>
          </cell>
          <cell r="H1509" t="str">
            <v>SAINT LAURENT NOUAN TRIATHLON</v>
          </cell>
          <cell r="I1509" t="str">
            <v>A - Lic. club - Compétition - Jeune</v>
          </cell>
          <cell r="J1509" t="str">
            <v>Junior</v>
          </cell>
        </row>
        <row r="1510">
          <cell r="A1510" t="str">
            <v>Clement DOMINGUES</v>
          </cell>
          <cell r="B1510" t="str">
            <v>SAINT LAURENT NOUAN TRIATHLON Benjamin</v>
          </cell>
          <cell r="C1510" t="str">
            <v>C02283C0060535MBEFRA</v>
          </cell>
          <cell r="D1510" t="str">
            <v>Clement</v>
          </cell>
          <cell r="E1510" t="str">
            <v>DOMINGUES</v>
          </cell>
          <cell r="F1510" t="str">
            <v>04/02/2010</v>
          </cell>
          <cell r="G1510" t="str">
            <v>m</v>
          </cell>
          <cell r="H1510" t="str">
            <v>SAINT LAURENT NOUAN TRIATHLON</v>
          </cell>
          <cell r="I1510" t="str">
            <v>A - Lic. club - Compétition - Jeune</v>
          </cell>
          <cell r="J1510" t="str">
            <v>Benjamin</v>
          </cell>
        </row>
        <row r="1511">
          <cell r="A1511" t="str">
            <v>Thao LONGERET</v>
          </cell>
          <cell r="B1511" t="str">
            <v>SAINT LAURENT NOUAN TRIATHLON Pupille</v>
          </cell>
          <cell r="C1511" t="str">
            <v>B62982C0060535MPUFRA</v>
          </cell>
          <cell r="D1511" t="str">
            <v>Thao</v>
          </cell>
          <cell r="E1511" t="str">
            <v>LONGERET</v>
          </cell>
          <cell r="F1511" t="str">
            <v>07/12/2011</v>
          </cell>
          <cell r="G1511" t="str">
            <v>m</v>
          </cell>
          <cell r="H1511" t="str">
            <v>SAINT LAURENT NOUAN TRIATHLON</v>
          </cell>
          <cell r="I1511" t="str">
            <v>A - Lic. club - Compétition - Jeune</v>
          </cell>
          <cell r="J1511" t="str">
            <v>Pupille</v>
          </cell>
        </row>
        <row r="1512">
          <cell r="A1512" t="str">
            <v>Manon ROBERT</v>
          </cell>
          <cell r="B1512" t="str">
            <v>SAINT LAURENT NOUAN TRIATHLON Benjamin</v>
          </cell>
          <cell r="C1512" t="str">
            <v>B19118C0060535FBEFRA</v>
          </cell>
          <cell r="D1512" t="str">
            <v>Manon</v>
          </cell>
          <cell r="E1512" t="str">
            <v>ROBERT</v>
          </cell>
          <cell r="F1512" t="str">
            <v>18/09/2010</v>
          </cell>
          <cell r="G1512" t="str">
            <v>f</v>
          </cell>
          <cell r="H1512" t="str">
            <v>SAINT LAURENT NOUAN TRIATHLON</v>
          </cell>
          <cell r="I1512" t="str">
            <v>A - Lic. club - Compétition - Jeune</v>
          </cell>
          <cell r="J1512" t="str">
            <v>Benjamin</v>
          </cell>
        </row>
        <row r="1513">
          <cell r="A1513" t="str">
            <v>Louis DUBREUIL</v>
          </cell>
          <cell r="B1513" t="str">
            <v>VENDOME TRIATHLON Poussin</v>
          </cell>
          <cell r="C1513" t="str">
            <v>C04484C0060522MPOFRA</v>
          </cell>
          <cell r="D1513" t="str">
            <v>Louis</v>
          </cell>
          <cell r="E1513" t="str">
            <v>DUBREUIL</v>
          </cell>
          <cell r="F1513" t="str">
            <v>08/06/2013</v>
          </cell>
          <cell r="G1513" t="str">
            <v>m</v>
          </cell>
          <cell r="H1513" t="str">
            <v>VENDOME TRIATHLON</v>
          </cell>
          <cell r="I1513" t="str">
            <v>A - Lic. club - Compétition - Jeune</v>
          </cell>
          <cell r="J1513" t="str">
            <v>Poussin</v>
          </cell>
        </row>
        <row r="1514">
          <cell r="A1514" t="str">
            <v>Marc DESVAUX</v>
          </cell>
          <cell r="B1514" t="str">
            <v>VENDOME TRIATHLON Senior</v>
          </cell>
          <cell r="C1514" t="str">
            <v>C03072C0060522MS1FRA</v>
          </cell>
          <cell r="D1514" t="str">
            <v>Marc</v>
          </cell>
          <cell r="E1514" t="str">
            <v>DESVAUX</v>
          </cell>
          <cell r="F1514" t="str">
            <v>07/03/2001</v>
          </cell>
          <cell r="G1514" t="str">
            <v>m</v>
          </cell>
          <cell r="H1514" t="str">
            <v>VENDOME TRIATHLON</v>
          </cell>
          <cell r="I1514" t="str">
            <v>B - Lic. club - Compétition - S. &amp; V.</v>
          </cell>
          <cell r="J1514" t="str">
            <v>Senior</v>
          </cell>
        </row>
        <row r="1515">
          <cell r="A1515" t="str">
            <v>PHILIPPE ROUCHERAUD</v>
          </cell>
          <cell r="B1515" t="str">
            <v>VENDOME TRIATHLON Vétéran</v>
          </cell>
          <cell r="C1515" t="str">
            <v>C03937L0060522MV3FRA</v>
          </cell>
          <cell r="D1515" t="str">
            <v>PHILIPPE</v>
          </cell>
          <cell r="E1515" t="str">
            <v>ROUCHERAUD</v>
          </cell>
          <cell r="F1515" t="str">
            <v>15/12/1970</v>
          </cell>
          <cell r="G1515" t="str">
            <v>m</v>
          </cell>
          <cell r="H1515" t="str">
            <v>VENDOME TRIATHLON</v>
          </cell>
          <cell r="I1515" t="str">
            <v>D - Licence club - Loisir - S. &amp; V.</v>
          </cell>
          <cell r="J1515" t="str">
            <v>Vétéran</v>
          </cell>
        </row>
        <row r="1516">
          <cell r="A1516" t="str">
            <v>PAULINE ROUCHERAUD</v>
          </cell>
          <cell r="B1516" t="str">
            <v>VENDOME TRIATHLON Mini-Poussin</v>
          </cell>
          <cell r="C1516" t="str">
            <v>C03943L0060522FMPFRA</v>
          </cell>
          <cell r="D1516" t="str">
            <v>PAULINE</v>
          </cell>
          <cell r="E1516" t="str">
            <v>ROUCHERAUD</v>
          </cell>
          <cell r="F1516" t="str">
            <v>19/08/2015</v>
          </cell>
          <cell r="G1516" t="str">
            <v>f</v>
          </cell>
          <cell r="H1516" t="str">
            <v>VENDOME TRIATHLON</v>
          </cell>
          <cell r="I1516" t="str">
            <v>C - Lic. club - Loisir - Jeune</v>
          </cell>
          <cell r="J1516" t="str">
            <v>Mini-Poussin</v>
          </cell>
        </row>
        <row r="1517">
          <cell r="A1517" t="str">
            <v>KARINE ROUCHERAUD</v>
          </cell>
          <cell r="B1517" t="str">
            <v>VENDOME TRIATHLON Vétéran</v>
          </cell>
          <cell r="C1517" t="str">
            <v>C03955L0060522FV2FRA</v>
          </cell>
          <cell r="D1517" t="str">
            <v>KARINE</v>
          </cell>
          <cell r="E1517" t="str">
            <v>ROUCHERAUD</v>
          </cell>
          <cell r="F1517" t="str">
            <v>17/05/1974</v>
          </cell>
          <cell r="G1517" t="str">
            <v>f</v>
          </cell>
          <cell r="H1517" t="str">
            <v>VENDOME TRIATHLON</v>
          </cell>
          <cell r="I1517" t="str">
            <v>D - Licence club - Loisir - S. &amp; V.</v>
          </cell>
          <cell r="J1517" t="str">
            <v>Vétéran</v>
          </cell>
        </row>
        <row r="1518">
          <cell r="A1518" t="str">
            <v>Valentin THIOU</v>
          </cell>
          <cell r="B1518" t="str">
            <v>GENERATION TRIATHLON BLOIS Minime</v>
          </cell>
          <cell r="C1518" t="str">
            <v>C03983L0061441MMIFRA</v>
          </cell>
          <cell r="D1518" t="str">
            <v>Valentin</v>
          </cell>
          <cell r="E1518" t="str">
            <v>THIOU</v>
          </cell>
          <cell r="F1518" t="str">
            <v>13/10/2007</v>
          </cell>
          <cell r="G1518" t="str">
            <v>m</v>
          </cell>
          <cell r="H1518" t="str">
            <v>GENERATION TRIATHLON BLOIS</v>
          </cell>
          <cell r="I1518" t="str">
            <v>C - Lic. club - Loisir - Jeune</v>
          </cell>
          <cell r="J1518" t="str">
            <v>Minime</v>
          </cell>
        </row>
        <row r="1519">
          <cell r="A1519" t="str">
            <v>OCEANE MEILHON</v>
          </cell>
          <cell r="B1519" t="str">
            <v>VENDOME TRIATHLON Senior</v>
          </cell>
          <cell r="C1519" t="str">
            <v>A28486C0060522FS1FRA</v>
          </cell>
          <cell r="D1519" t="str">
            <v>OCEANE</v>
          </cell>
          <cell r="E1519" t="str">
            <v>MEILHON</v>
          </cell>
          <cell r="F1519" t="str">
            <v>11/06/1999</v>
          </cell>
          <cell r="G1519" t="str">
            <v>f</v>
          </cell>
          <cell r="H1519" t="str">
            <v>VENDOME TRIATHLON</v>
          </cell>
          <cell r="I1519" t="str">
            <v>B - Lic. club - Compétition - S. &amp; V.</v>
          </cell>
          <cell r="J1519" t="str">
            <v>Senior</v>
          </cell>
        </row>
        <row r="1520">
          <cell r="A1520" t="str">
            <v>Chloe POINTCHEVAL</v>
          </cell>
          <cell r="B1520" t="str">
            <v>ORLEANS TRIATHLON CLUB 45 Senior</v>
          </cell>
          <cell r="C1520" t="str">
            <v>C04455C0060531FS2FRA</v>
          </cell>
          <cell r="D1520" t="str">
            <v>Chloe</v>
          </cell>
          <cell r="E1520" t="str">
            <v>POINTCHEVAL</v>
          </cell>
          <cell r="F1520" t="str">
            <v>23/04/1997</v>
          </cell>
          <cell r="G1520" t="str">
            <v>f</v>
          </cell>
          <cell r="H1520" t="str">
            <v>ORLEANS TRIATHLON CLUB 45</v>
          </cell>
          <cell r="I1520" t="str">
            <v>B - Lic. club - Compétition - S. &amp; V.</v>
          </cell>
          <cell r="J1520" t="str">
            <v>Senior</v>
          </cell>
        </row>
        <row r="1521">
          <cell r="A1521" t="str">
            <v>Mikael COUSIN</v>
          </cell>
          <cell r="B1521" t="str">
            <v>ORLEANS TRIATHLON CLUB 45 Vétéran</v>
          </cell>
          <cell r="C1521" t="str">
            <v>B82709C0060531MV2FRA</v>
          </cell>
          <cell r="D1521" t="str">
            <v>Mikael</v>
          </cell>
          <cell r="E1521" t="str">
            <v>COUSIN</v>
          </cell>
          <cell r="F1521" t="str">
            <v>25/06/1976</v>
          </cell>
          <cell r="G1521" t="str">
            <v>m</v>
          </cell>
          <cell r="H1521" t="str">
            <v>ORLEANS TRIATHLON CLUB 45</v>
          </cell>
          <cell r="I1521" t="str">
            <v>B - Lic. club - Compétition - S. &amp; V.</v>
          </cell>
          <cell r="J1521" t="str">
            <v>Vétéran</v>
          </cell>
        </row>
        <row r="1522">
          <cell r="A1522" t="str">
            <v>Mailys WARLUZELLE</v>
          </cell>
          <cell r="B1522" t="str">
            <v>GENERATION TRIATHLON BLOIS Senior</v>
          </cell>
          <cell r="C1522" t="str">
            <v>C03942L0061441FS2FRA</v>
          </cell>
          <cell r="D1522" t="str">
            <v>Mailys</v>
          </cell>
          <cell r="E1522" t="str">
            <v>WARLUZELLE</v>
          </cell>
          <cell r="F1522" t="str">
            <v>11/02/1994</v>
          </cell>
          <cell r="G1522" t="str">
            <v>f</v>
          </cell>
          <cell r="H1522" t="str">
            <v>GENERATION TRIATHLON BLOIS</v>
          </cell>
          <cell r="I1522" t="str">
            <v>D - Licence club - Loisir - S. &amp; V.</v>
          </cell>
          <cell r="J1522" t="str">
            <v>Senior</v>
          </cell>
        </row>
        <row r="1523">
          <cell r="A1523" t="str">
            <v>Victor RETIF</v>
          </cell>
          <cell r="B1523" t="str">
            <v>T.C. JOUE LES TOURS Senior</v>
          </cell>
          <cell r="C1523" t="str">
            <v>B78123C0060524MS1FRA</v>
          </cell>
          <cell r="D1523" t="str">
            <v>Victor</v>
          </cell>
          <cell r="E1523" t="str">
            <v>RETIF</v>
          </cell>
          <cell r="F1523" t="str">
            <v>19/11/2002</v>
          </cell>
          <cell r="G1523" t="str">
            <v>m</v>
          </cell>
          <cell r="H1523" t="str">
            <v>T.C. JOUE LES TOURS</v>
          </cell>
          <cell r="I1523" t="str">
            <v>B - Lic. club - Compétition - S. &amp; V.</v>
          </cell>
          <cell r="J1523" t="str">
            <v>Senior</v>
          </cell>
        </row>
        <row r="1524">
          <cell r="A1524" t="str">
            <v>JULIEN FARRAS</v>
          </cell>
          <cell r="B1524" t="str">
            <v>T.C. JOUE LES TOURS Vétéran</v>
          </cell>
          <cell r="C1524" t="str">
            <v>A28595C0060524MV1FRA</v>
          </cell>
          <cell r="D1524" t="str">
            <v>JULIEN</v>
          </cell>
          <cell r="E1524" t="str">
            <v>FARRAS</v>
          </cell>
          <cell r="F1524" t="str">
            <v>07/04/1980</v>
          </cell>
          <cell r="G1524" t="str">
            <v>m</v>
          </cell>
          <cell r="H1524" t="str">
            <v>T.C. JOUE LES TOURS</v>
          </cell>
          <cell r="I1524" t="str">
            <v>B - Lic. club - Compétition - S. &amp; V.</v>
          </cell>
          <cell r="J1524" t="str">
            <v>Vétéran</v>
          </cell>
        </row>
        <row r="1525">
          <cell r="A1525" t="str">
            <v>BENOIT ROUSSEL</v>
          </cell>
          <cell r="B1525" t="str">
            <v>T.C. JOUE LES TOURS Vétéran</v>
          </cell>
          <cell r="C1525" t="str">
            <v>A28707C0060524MV5FRA</v>
          </cell>
          <cell r="D1525" t="str">
            <v>BENOIT</v>
          </cell>
          <cell r="E1525" t="str">
            <v>ROUSSEL</v>
          </cell>
          <cell r="F1525" t="str">
            <v>21/01/1962</v>
          </cell>
          <cell r="G1525" t="str">
            <v>m</v>
          </cell>
          <cell r="H1525" t="str">
            <v>T.C. JOUE LES TOURS</v>
          </cell>
          <cell r="I1525" t="str">
            <v>B - Lic. club - Compétition - S. &amp; V.</v>
          </cell>
          <cell r="J1525" t="str">
            <v>Vétéran</v>
          </cell>
        </row>
        <row r="1526">
          <cell r="A1526" t="str">
            <v xml:space="preserve">Jeremy  BESSONNET </v>
          </cell>
          <cell r="B1526" t="str">
            <v>T.C. JOUE LES TOURS Senior</v>
          </cell>
          <cell r="C1526" t="str">
            <v>B02461C0060524MS4FRA</v>
          </cell>
          <cell r="D1526" t="str">
            <v xml:space="preserve">Jeremy </v>
          </cell>
          <cell r="E1526" t="str">
            <v xml:space="preserve">BESSONNET </v>
          </cell>
          <cell r="F1526" t="str">
            <v>25/06/1983</v>
          </cell>
          <cell r="G1526" t="str">
            <v>m</v>
          </cell>
          <cell r="H1526" t="str">
            <v>T.C. JOUE LES TOURS</v>
          </cell>
          <cell r="I1526" t="str">
            <v>B - Lic. club - Compétition - S. &amp; V.</v>
          </cell>
          <cell r="J1526" t="str">
            <v>Senior</v>
          </cell>
        </row>
        <row r="1527">
          <cell r="A1527" t="str">
            <v>Leonie  FARRAS</v>
          </cell>
          <cell r="B1527" t="str">
            <v>T.C. JOUE LES TOURS Pupille</v>
          </cell>
          <cell r="C1527" t="str">
            <v>B45293C0060524FPUFRA</v>
          </cell>
          <cell r="D1527" t="str">
            <v xml:space="preserve">Leonie </v>
          </cell>
          <cell r="E1527" t="str">
            <v>FARRAS</v>
          </cell>
          <cell r="F1527" t="str">
            <v>16/09/2011</v>
          </cell>
          <cell r="G1527" t="str">
            <v>f</v>
          </cell>
          <cell r="H1527" t="str">
            <v>T.C. JOUE LES TOURS</v>
          </cell>
          <cell r="I1527" t="str">
            <v>A - Lic. club - Compétition - Jeune</v>
          </cell>
          <cell r="J1527" t="str">
            <v>Pupille</v>
          </cell>
        </row>
        <row r="1528">
          <cell r="A1528" t="str">
            <v>Marcus HEURTIER</v>
          </cell>
          <cell r="B1528" t="str">
            <v>T.C. JOUE LES TOURS Poussin</v>
          </cell>
          <cell r="C1528" t="str">
            <v>B34688C0060524MPOFRA</v>
          </cell>
          <cell r="D1528" t="str">
            <v>Marcus</v>
          </cell>
          <cell r="E1528" t="str">
            <v>HEURTIER</v>
          </cell>
          <cell r="F1528" t="str">
            <v>26/11/2013</v>
          </cell>
          <cell r="G1528" t="str">
            <v>m</v>
          </cell>
          <cell r="H1528" t="str">
            <v>T.C. JOUE LES TOURS</v>
          </cell>
          <cell r="I1528" t="str">
            <v>A - Lic. club - Compétition - Jeune</v>
          </cell>
          <cell r="J1528" t="str">
            <v>Poussin</v>
          </cell>
        </row>
        <row r="1529">
          <cell r="A1529" t="str">
            <v xml:space="preserve">Benjamin  SABOURIN </v>
          </cell>
          <cell r="B1529" t="str">
            <v>T.C. JOUE LES TOURS Senior</v>
          </cell>
          <cell r="C1529" t="str">
            <v>A63363C0060524MS3FRA</v>
          </cell>
          <cell r="D1529" t="str">
            <v xml:space="preserve">Benjamin </v>
          </cell>
          <cell r="E1529" t="str">
            <v xml:space="preserve">SABOURIN </v>
          </cell>
          <cell r="F1529" t="str">
            <v>18/05/1988</v>
          </cell>
          <cell r="G1529" t="str">
            <v>m</v>
          </cell>
          <cell r="H1529" t="str">
            <v>T.C. JOUE LES TOURS</v>
          </cell>
          <cell r="I1529" t="str">
            <v>B - Lic. club - Compétition - S. &amp; V.</v>
          </cell>
          <cell r="J1529" t="str">
            <v>Senior</v>
          </cell>
        </row>
        <row r="1530">
          <cell r="A1530" t="str">
            <v>Elena GARDEAU</v>
          </cell>
          <cell r="B1530" t="str">
            <v>T.C. JOUE LES TOURS Benjamin</v>
          </cell>
          <cell r="C1530" t="str">
            <v>B00496C0060524FBEFRA</v>
          </cell>
          <cell r="D1530" t="str">
            <v>Elena</v>
          </cell>
          <cell r="E1530" t="str">
            <v>GARDEAU</v>
          </cell>
          <cell r="F1530" t="str">
            <v>18/08/2009</v>
          </cell>
          <cell r="G1530" t="str">
            <v>f</v>
          </cell>
          <cell r="H1530" t="str">
            <v>T.C. JOUE LES TOURS</v>
          </cell>
          <cell r="I1530" t="str">
            <v>A - Lic. club - Compétition - Jeune</v>
          </cell>
          <cell r="J1530" t="str">
            <v>Benjamin</v>
          </cell>
        </row>
        <row r="1531">
          <cell r="A1531" t="str">
            <v>FATIMA MEDJAHED</v>
          </cell>
          <cell r="B1531" t="str">
            <v>T.C. JOUE LES TOURS Vétéran</v>
          </cell>
          <cell r="C1531" t="str">
            <v>B08751L0060524FV3FRA</v>
          </cell>
          <cell r="D1531" t="str">
            <v>FATIMA</v>
          </cell>
          <cell r="E1531" t="str">
            <v>MEDJAHED</v>
          </cell>
          <cell r="F1531" t="str">
            <v>01/02/1969</v>
          </cell>
          <cell r="G1531" t="str">
            <v>f</v>
          </cell>
          <cell r="H1531" t="str">
            <v>T.C. JOUE LES TOURS</v>
          </cell>
          <cell r="I1531" t="str">
            <v>D - Licence club - Loisir - S. &amp; V.</v>
          </cell>
          <cell r="J1531" t="str">
            <v>Vétéran</v>
          </cell>
        </row>
        <row r="1532">
          <cell r="A1532" t="str">
            <v>BENEDICTE GUILLOT</v>
          </cell>
          <cell r="B1532" t="str">
            <v>T.C. JOUE LES TOURS Vétéran</v>
          </cell>
          <cell r="C1532" t="str">
            <v>A28612L0060524FV2FRA</v>
          </cell>
          <cell r="D1532" t="str">
            <v>BENEDICTE</v>
          </cell>
          <cell r="E1532" t="str">
            <v>GUILLOT</v>
          </cell>
          <cell r="F1532" t="str">
            <v>02/06/1976</v>
          </cell>
          <cell r="G1532" t="str">
            <v>f</v>
          </cell>
          <cell r="H1532" t="str">
            <v>T.C. JOUE LES TOURS</v>
          </cell>
          <cell r="I1532" t="str">
            <v>D - Licence club - Loisir - S. &amp; V.</v>
          </cell>
          <cell r="J1532" t="str">
            <v>Vétéran</v>
          </cell>
        </row>
        <row r="1533">
          <cell r="A1533" t="str">
            <v>Annie GRANGE</v>
          </cell>
          <cell r="B1533" t="str">
            <v>T.C. JOUE LES TOURS Vétéran</v>
          </cell>
          <cell r="C1533" t="str">
            <v>C03612L0060524FV4FRA</v>
          </cell>
          <cell r="D1533" t="str">
            <v>Annie</v>
          </cell>
          <cell r="E1533" t="str">
            <v>GRANGE</v>
          </cell>
          <cell r="F1533" t="str">
            <v>16/08/1965</v>
          </cell>
          <cell r="G1533" t="str">
            <v>f</v>
          </cell>
          <cell r="H1533" t="str">
            <v>T.C. JOUE LES TOURS</v>
          </cell>
          <cell r="I1533" t="str">
            <v>D - Licence club - Loisir - S. &amp; V.</v>
          </cell>
          <cell r="J1533" t="str">
            <v>Vétéran</v>
          </cell>
        </row>
        <row r="1534">
          <cell r="A1534" t="str">
            <v>Romain HEBERT</v>
          </cell>
          <cell r="B1534" t="str">
            <v>T.C. JOUE LES TOURS Senior</v>
          </cell>
          <cell r="C1534" t="str">
            <v>A91390C0060524MS4FRA</v>
          </cell>
          <cell r="D1534" t="str">
            <v>Romain</v>
          </cell>
          <cell r="E1534" t="str">
            <v>HEBERT</v>
          </cell>
          <cell r="F1534" t="str">
            <v>13/06/1985</v>
          </cell>
          <cell r="G1534" t="str">
            <v>m</v>
          </cell>
          <cell r="H1534" t="str">
            <v>T.C. JOUE LES TOURS</v>
          </cell>
          <cell r="I1534" t="str">
            <v>B - Lic. club - Compétition - S. &amp; V.</v>
          </cell>
          <cell r="J1534" t="str">
            <v>Senior</v>
          </cell>
        </row>
        <row r="1535">
          <cell r="A1535" t="str">
            <v>Christophe GRALL</v>
          </cell>
          <cell r="B1535" t="str">
            <v>T.C. JOUE LES TOURS Vétéran</v>
          </cell>
          <cell r="C1535" t="str">
            <v>A28601C0060524MV3FRA</v>
          </cell>
          <cell r="D1535" t="str">
            <v>Christophe</v>
          </cell>
          <cell r="E1535" t="str">
            <v>GRALL</v>
          </cell>
          <cell r="F1535" t="str">
            <v>03/03/1970</v>
          </cell>
          <cell r="G1535" t="str">
            <v>m</v>
          </cell>
          <cell r="H1535" t="str">
            <v>T.C. JOUE LES TOURS</v>
          </cell>
          <cell r="I1535" t="str">
            <v>B - Lic. club - Compétition - S. &amp; V.</v>
          </cell>
          <cell r="J1535" t="str">
            <v>Vétéran</v>
          </cell>
        </row>
        <row r="1536">
          <cell r="A1536" t="str">
            <v>FABRICE DECAY</v>
          </cell>
          <cell r="B1536" t="str">
            <v>T.C. JOUE LES TOURS Vétéran</v>
          </cell>
          <cell r="C1536" t="str">
            <v>A28644C0060524MV3FRA</v>
          </cell>
          <cell r="D1536" t="str">
            <v>FABRICE</v>
          </cell>
          <cell r="E1536" t="str">
            <v>DECAY</v>
          </cell>
          <cell r="F1536" t="str">
            <v>23/07/1969</v>
          </cell>
          <cell r="G1536" t="str">
            <v>m</v>
          </cell>
          <cell r="H1536" t="str">
            <v>T.C. JOUE LES TOURS</v>
          </cell>
          <cell r="I1536" t="str">
            <v>B - Lic. club - Compétition - S. &amp; V.</v>
          </cell>
          <cell r="J1536" t="str">
            <v>Vétéran</v>
          </cell>
        </row>
        <row r="1537">
          <cell r="A1537" t="str">
            <v>RAPHAEL CHALINE BILLAULT</v>
          </cell>
          <cell r="B1537" t="str">
            <v>T.C. JOUE LES TOURS Poussin</v>
          </cell>
          <cell r="C1537" t="str">
            <v>B63130C0060524MPOFRA</v>
          </cell>
          <cell r="D1537" t="str">
            <v>RAPHAEL</v>
          </cell>
          <cell r="E1537" t="str">
            <v>CHALINE BILLAULT</v>
          </cell>
          <cell r="F1537" t="str">
            <v>11/10/2013</v>
          </cell>
          <cell r="G1537" t="str">
            <v>m</v>
          </cell>
          <cell r="H1537" t="str">
            <v>T.C. JOUE LES TOURS</v>
          </cell>
          <cell r="I1537" t="str">
            <v>A - Lic. club - Compétition - Jeune</v>
          </cell>
          <cell r="J1537" t="str">
            <v>Poussin</v>
          </cell>
        </row>
        <row r="1538">
          <cell r="A1538" t="str">
            <v>Evelyne BLANCHARD**</v>
          </cell>
          <cell r="B1538" t="str">
            <v>T.C. JOUE LES TOURS Vétéran</v>
          </cell>
          <cell r="C1538" t="str">
            <v>B90716L0060524FV7FRA</v>
          </cell>
          <cell r="D1538" t="str">
            <v>Evelyne</v>
          </cell>
          <cell r="E1538" t="str">
            <v>BLANCHARD**</v>
          </cell>
          <cell r="F1538" t="str">
            <v>22/11/1951</v>
          </cell>
          <cell r="G1538" t="str">
            <v>f</v>
          </cell>
          <cell r="H1538" t="str">
            <v>T.C. JOUE LES TOURS</v>
          </cell>
          <cell r="I1538" t="str">
            <v>D - Licence club - Loisir - S. &amp; V.</v>
          </cell>
          <cell r="J1538" t="str">
            <v>Vétéran</v>
          </cell>
        </row>
        <row r="1539">
          <cell r="A1539" t="str">
            <v>MICKAEL DRONNE</v>
          </cell>
          <cell r="B1539" t="str">
            <v>T.C. JOUE LES TOURS Vétéran</v>
          </cell>
          <cell r="C1539" t="str">
            <v>A28691C0060524MV2FRA</v>
          </cell>
          <cell r="D1539" t="str">
            <v>MICKAEL</v>
          </cell>
          <cell r="E1539" t="str">
            <v>DRONNE</v>
          </cell>
          <cell r="F1539" t="str">
            <v>29/08/1977</v>
          </cell>
          <cell r="G1539" t="str">
            <v>m</v>
          </cell>
          <cell r="H1539" t="str">
            <v>T.C. JOUE LES TOURS</v>
          </cell>
          <cell r="I1539" t="str">
            <v>B - Lic. club - Compétition - S. &amp; V.</v>
          </cell>
          <cell r="J1539" t="str">
            <v>Vétéran</v>
          </cell>
        </row>
        <row r="1540">
          <cell r="A1540" t="str">
            <v>Muriel THEOPHILE</v>
          </cell>
          <cell r="B1540" t="str">
            <v>T.C. JOUE LES TOURS Senior</v>
          </cell>
          <cell r="C1540" t="str">
            <v>A28678C0060524FS4FRA</v>
          </cell>
          <cell r="D1540" t="str">
            <v>Muriel</v>
          </cell>
          <cell r="E1540" t="str">
            <v>THEOPHILE</v>
          </cell>
          <cell r="F1540" t="str">
            <v>17/08/1984</v>
          </cell>
          <cell r="G1540" t="str">
            <v>f</v>
          </cell>
          <cell r="H1540" t="str">
            <v>T.C. JOUE LES TOURS</v>
          </cell>
          <cell r="I1540" t="str">
            <v>B - Lic. club - Compétition - S. &amp; V.</v>
          </cell>
          <cell r="J1540" t="str">
            <v>Senior</v>
          </cell>
        </row>
        <row r="1541">
          <cell r="A1541" t="str">
            <v>FLORIAN THEOPHILE</v>
          </cell>
          <cell r="B1541" t="str">
            <v>T.C. JOUE LES TOURS Senior</v>
          </cell>
          <cell r="C1541" t="str">
            <v>A28717C0060524MS4FRA</v>
          </cell>
          <cell r="D1541" t="str">
            <v>FLORIAN</v>
          </cell>
          <cell r="E1541" t="str">
            <v>THEOPHILE</v>
          </cell>
          <cell r="F1541" t="str">
            <v>27/08/1987</v>
          </cell>
          <cell r="G1541" t="str">
            <v>m</v>
          </cell>
          <cell r="H1541" t="str">
            <v>T.C. JOUE LES TOURS</v>
          </cell>
          <cell r="I1541" t="str">
            <v>B - Lic. club - Compétition - S. &amp; V.</v>
          </cell>
          <cell r="J1541" t="str">
            <v>Senior</v>
          </cell>
        </row>
        <row r="1542">
          <cell r="A1542" t="str">
            <v>Quentin DODIN</v>
          </cell>
          <cell r="B1542" t="str">
            <v>T.C. JOUE LES TOURS Benjamin</v>
          </cell>
          <cell r="C1542" t="str">
            <v>C02285C0060524MBEFRA</v>
          </cell>
          <cell r="D1542" t="str">
            <v>Quentin</v>
          </cell>
          <cell r="E1542" t="str">
            <v>DODIN</v>
          </cell>
          <cell r="F1542" t="str">
            <v>20/03/2010</v>
          </cell>
          <cell r="G1542" t="str">
            <v>m</v>
          </cell>
          <cell r="H1542" t="str">
            <v>T.C. JOUE LES TOURS</v>
          </cell>
          <cell r="I1542" t="str">
            <v>A - Lic. club - Compétition - Jeune</v>
          </cell>
          <cell r="J1542" t="str">
            <v>Benjamin</v>
          </cell>
        </row>
        <row r="1543">
          <cell r="A1543" t="str">
            <v>Rafael GARDEAU</v>
          </cell>
          <cell r="B1543" t="str">
            <v>T.C. JOUE LES TOURS Cadet</v>
          </cell>
          <cell r="C1543" t="str">
            <v>A93061C0060524MCAFRA</v>
          </cell>
          <cell r="D1543" t="str">
            <v>Rafael</v>
          </cell>
          <cell r="E1543" t="str">
            <v>GARDEAU</v>
          </cell>
          <cell r="F1543" t="str">
            <v>08/12/2006</v>
          </cell>
          <cell r="G1543" t="str">
            <v>m</v>
          </cell>
          <cell r="H1543" t="str">
            <v>T.C. JOUE LES TOURS</v>
          </cell>
          <cell r="I1543" t="str">
            <v>A - Lic. club - Compétition - Jeune</v>
          </cell>
          <cell r="J1543" t="str">
            <v>Cadet</v>
          </cell>
        </row>
        <row r="1544">
          <cell r="A1544" t="str">
            <v>Arthur AIGLEHOUX</v>
          </cell>
          <cell r="B1544" t="str">
            <v>T.C. JOUE LES TOURS Cadet</v>
          </cell>
          <cell r="C1544" t="str">
            <v>A77090C0060524MCAFRA</v>
          </cell>
          <cell r="D1544" t="str">
            <v>Arthur</v>
          </cell>
          <cell r="E1544" t="str">
            <v>AIGLEHOUX</v>
          </cell>
          <cell r="F1544" t="str">
            <v>05/08/2006</v>
          </cell>
          <cell r="G1544" t="str">
            <v>m</v>
          </cell>
          <cell r="H1544" t="str">
            <v>T.C. JOUE LES TOURS</v>
          </cell>
          <cell r="I1544" t="str">
            <v>A - Lic. club - Compétition - Jeune</v>
          </cell>
          <cell r="J1544" t="str">
            <v>Cadet</v>
          </cell>
        </row>
        <row r="1545">
          <cell r="A1545" t="str">
            <v>NATHALIE GUILLON</v>
          </cell>
          <cell r="B1545" t="str">
            <v>T.C. JOUE LES TOURS Vétéran</v>
          </cell>
          <cell r="C1545" t="str">
            <v>A28574C0060524FV3FRA</v>
          </cell>
          <cell r="D1545" t="str">
            <v>NATHALIE</v>
          </cell>
          <cell r="E1545" t="str">
            <v>GUILLON</v>
          </cell>
          <cell r="F1545" t="str">
            <v>14/02/1969</v>
          </cell>
          <cell r="G1545" t="str">
            <v>f</v>
          </cell>
          <cell r="H1545" t="str">
            <v>T.C. JOUE LES TOURS</v>
          </cell>
          <cell r="I1545" t="str">
            <v>B - Lic. club - Compétition - S. &amp; V.</v>
          </cell>
          <cell r="J1545" t="str">
            <v>Vétéran</v>
          </cell>
        </row>
        <row r="1546">
          <cell r="A1546" t="str">
            <v>THIERRY VASLET</v>
          </cell>
          <cell r="B1546" t="str">
            <v>T.C. JOUE LES TOURS Vétéran</v>
          </cell>
          <cell r="C1546" t="str">
            <v>A28646L0060524MV4FRA</v>
          </cell>
          <cell r="D1546" t="str">
            <v>THIERRY</v>
          </cell>
          <cell r="E1546" t="str">
            <v>VASLET</v>
          </cell>
          <cell r="F1546" t="str">
            <v>27/04/1965</v>
          </cell>
          <cell r="G1546" t="str">
            <v>m</v>
          </cell>
          <cell r="H1546" t="str">
            <v>T.C. JOUE LES TOURS</v>
          </cell>
          <cell r="I1546" t="str">
            <v>D - Licence club - Loisir - S. &amp; V.</v>
          </cell>
          <cell r="J1546" t="str">
            <v>Vétéran</v>
          </cell>
        </row>
        <row r="1547">
          <cell r="A1547" t="str">
            <v>Antoine  BOUGON</v>
          </cell>
          <cell r="B1547" t="str">
            <v>T.C. JOUE LES TOURS Senior</v>
          </cell>
          <cell r="C1547" t="str">
            <v>B64965C0060524MS3FRA</v>
          </cell>
          <cell r="D1547" t="str">
            <v xml:space="preserve">Antoine </v>
          </cell>
          <cell r="E1547" t="str">
            <v>BOUGON</v>
          </cell>
          <cell r="F1547" t="str">
            <v>04/03/1990</v>
          </cell>
          <cell r="G1547" t="str">
            <v>m</v>
          </cell>
          <cell r="H1547" t="str">
            <v>T.C. JOUE LES TOURS</v>
          </cell>
          <cell r="I1547" t="str">
            <v>B - Lic. club - Compétition - S. &amp; V.</v>
          </cell>
          <cell r="J1547" t="str">
            <v>Senior</v>
          </cell>
        </row>
        <row r="1548">
          <cell r="A1548" t="str">
            <v>NICOLAS SABOURIN</v>
          </cell>
          <cell r="B1548" t="str">
            <v>T.C. JOUE LES TOURS Vétéran</v>
          </cell>
          <cell r="C1548" t="str">
            <v>A28639C0060524MV1FRA</v>
          </cell>
          <cell r="D1548" t="str">
            <v>NICOLAS</v>
          </cell>
          <cell r="E1548" t="str">
            <v>SABOURIN</v>
          </cell>
          <cell r="F1548" t="str">
            <v>10/03/1981</v>
          </cell>
          <cell r="G1548" t="str">
            <v>m</v>
          </cell>
          <cell r="H1548" t="str">
            <v>T.C. JOUE LES TOURS</v>
          </cell>
          <cell r="I1548" t="str">
            <v>B - Lic. club - Compétition - S. &amp; V.</v>
          </cell>
          <cell r="J1548" t="str">
            <v>Vétéran</v>
          </cell>
        </row>
        <row r="1549">
          <cell r="A1549" t="str">
            <v>Corentin DEQUICK</v>
          </cell>
          <cell r="B1549" t="str">
            <v>T.C. JOUE LES TOURS Poussin</v>
          </cell>
          <cell r="C1549" t="str">
            <v>B62785C0060524MPOFRA</v>
          </cell>
          <cell r="D1549" t="str">
            <v>Corentin</v>
          </cell>
          <cell r="E1549" t="str">
            <v>DEQUICK</v>
          </cell>
          <cell r="F1549" t="str">
            <v>09/04/2013</v>
          </cell>
          <cell r="G1549" t="str">
            <v>m</v>
          </cell>
          <cell r="H1549" t="str">
            <v>T.C. JOUE LES TOURS</v>
          </cell>
          <cell r="I1549" t="str">
            <v>A - Lic. club - Compétition - Jeune</v>
          </cell>
          <cell r="J1549" t="str">
            <v>Poussin</v>
          </cell>
        </row>
        <row r="1550">
          <cell r="A1550" t="str">
            <v>LOUCA MARCHAL ROUGERIE</v>
          </cell>
          <cell r="B1550" t="str">
            <v>T.C. JOUE LES TOURS Poussin</v>
          </cell>
          <cell r="C1550" t="str">
            <v>C01709C0060524MPOFRA</v>
          </cell>
          <cell r="D1550" t="str">
            <v>LOUCA</v>
          </cell>
          <cell r="E1550" t="str">
            <v>MARCHAL ROUGERIE</v>
          </cell>
          <cell r="F1550" t="str">
            <v>01/02/2013</v>
          </cell>
          <cell r="G1550" t="str">
            <v>m</v>
          </cell>
          <cell r="H1550" t="str">
            <v>T.C. JOUE LES TOURS</v>
          </cell>
          <cell r="I1550" t="str">
            <v>A - Lic. club - Compétition - Jeune</v>
          </cell>
          <cell r="J1550" t="str">
            <v>Poussin</v>
          </cell>
        </row>
        <row r="1551">
          <cell r="A1551" t="str">
            <v>Owen GUILLOTEAU</v>
          </cell>
          <cell r="B1551" t="str">
            <v>T.C. JOUE LES TOURS Minime</v>
          </cell>
          <cell r="C1551" t="str">
            <v>B09070C0060524MMIFRA</v>
          </cell>
          <cell r="D1551" t="str">
            <v>Owen</v>
          </cell>
          <cell r="E1551" t="str">
            <v>GUILLOTEAU</v>
          </cell>
          <cell r="F1551" t="str">
            <v>31/08/2007</v>
          </cell>
          <cell r="G1551" t="str">
            <v>m</v>
          </cell>
          <cell r="H1551" t="str">
            <v>T.C. JOUE LES TOURS</v>
          </cell>
          <cell r="I1551" t="str">
            <v>A - Lic. club - Compétition - Jeune</v>
          </cell>
          <cell r="J1551" t="str">
            <v>Minime</v>
          </cell>
        </row>
        <row r="1552">
          <cell r="A1552" t="str">
            <v>Remi SAJOT</v>
          </cell>
          <cell r="B1552" t="str">
            <v>T.C. JOUE LES TOURS Senior</v>
          </cell>
          <cell r="C1552" t="str">
            <v>B62492L0060524MS2FRA</v>
          </cell>
          <cell r="D1552" t="str">
            <v>Remi</v>
          </cell>
          <cell r="E1552" t="str">
            <v>SAJOT</v>
          </cell>
          <cell r="F1552" t="str">
            <v>31/07/1996</v>
          </cell>
          <cell r="G1552" t="str">
            <v>m</v>
          </cell>
          <cell r="H1552" t="str">
            <v>T.C. JOUE LES TOURS</v>
          </cell>
          <cell r="I1552" t="str">
            <v>D - Licence club - Loisir - S. &amp; V.</v>
          </cell>
          <cell r="J1552" t="str">
            <v>Senior</v>
          </cell>
        </row>
        <row r="1553">
          <cell r="A1553" t="str">
            <v>FRANCK DERRE</v>
          </cell>
          <cell r="B1553" t="str">
            <v>T.C. JOUE LES TOURS Vétéran</v>
          </cell>
          <cell r="C1553" t="str">
            <v>B07714L0060524MV3FRA</v>
          </cell>
          <cell r="D1553" t="str">
            <v>FRANCK</v>
          </cell>
          <cell r="E1553" t="str">
            <v>DERRE</v>
          </cell>
          <cell r="F1553" t="str">
            <v>03/07/1970</v>
          </cell>
          <cell r="G1553" t="str">
            <v>m</v>
          </cell>
          <cell r="H1553" t="str">
            <v>T.C. JOUE LES TOURS</v>
          </cell>
          <cell r="I1553" t="str">
            <v>D - Licence club - Loisir - S. &amp; V.</v>
          </cell>
          <cell r="J1553" t="str">
            <v>Vétéran</v>
          </cell>
        </row>
        <row r="1554">
          <cell r="A1554" t="str">
            <v>Michel CUOQ</v>
          </cell>
          <cell r="B1554" t="str">
            <v>T.C. JOUE LES TOURS Vétéran</v>
          </cell>
          <cell r="C1554" t="str">
            <v>B30980C0060524MV5FRA</v>
          </cell>
          <cell r="D1554" t="str">
            <v>Michel</v>
          </cell>
          <cell r="E1554" t="str">
            <v>CUOQ</v>
          </cell>
          <cell r="F1554" t="str">
            <v>27/04/1958</v>
          </cell>
          <cell r="G1554" t="str">
            <v>m</v>
          </cell>
          <cell r="H1554" t="str">
            <v>T.C. JOUE LES TOURS</v>
          </cell>
          <cell r="I1554" t="str">
            <v>B - Lic. club - Compétition - S. &amp; V.</v>
          </cell>
          <cell r="J1554" t="str">
            <v>Vétéran</v>
          </cell>
        </row>
        <row r="1555">
          <cell r="A1555" t="str">
            <v>MICKAEL CHALINE</v>
          </cell>
          <cell r="B1555" t="str">
            <v>T.C. JOUE LES TOURS Vétéran</v>
          </cell>
          <cell r="C1555" t="str">
            <v>B62533C0060524MV1FRA</v>
          </cell>
          <cell r="D1555" t="str">
            <v>MICKAEL</v>
          </cell>
          <cell r="E1555" t="str">
            <v>CHALINE</v>
          </cell>
          <cell r="F1555" t="str">
            <v>14/10/1979</v>
          </cell>
          <cell r="G1555" t="str">
            <v>m</v>
          </cell>
          <cell r="H1555" t="str">
            <v>T.C. JOUE LES TOURS</v>
          </cell>
          <cell r="I1555" t="str">
            <v>B - Lic. club - Compétition - S. &amp; V.</v>
          </cell>
          <cell r="J1555" t="str">
            <v>Vétéran</v>
          </cell>
        </row>
        <row r="1556">
          <cell r="A1556" t="str">
            <v>ANTHONY PERRET</v>
          </cell>
          <cell r="B1556" t="str">
            <v>T.C. JOUE LES TOURS Vétéran</v>
          </cell>
          <cell r="C1556" t="str">
            <v>A28624L0060524MV3FRA</v>
          </cell>
          <cell r="D1556" t="str">
            <v>ANTHONY</v>
          </cell>
          <cell r="E1556" t="str">
            <v>PERRET</v>
          </cell>
          <cell r="F1556" t="str">
            <v>28/09/1970</v>
          </cell>
          <cell r="G1556" t="str">
            <v>m</v>
          </cell>
          <cell r="H1556" t="str">
            <v>T.C. JOUE LES TOURS</v>
          </cell>
          <cell r="I1556" t="str">
            <v>D - Licence club - Loisir - S. &amp; V.</v>
          </cell>
          <cell r="J1556" t="str">
            <v>Vétéran</v>
          </cell>
        </row>
        <row r="1557">
          <cell r="A1557" t="str">
            <v>Antoine DOOMS</v>
          </cell>
          <cell r="B1557" t="str">
            <v>ISSOUDUN CHAMPAGNE BERRICHONNE TRIATHLON 36 Vétéran</v>
          </cell>
          <cell r="C1557" t="str">
            <v>B99868L0061765MV1FRA</v>
          </cell>
          <cell r="D1557" t="str">
            <v>Antoine</v>
          </cell>
          <cell r="E1557" t="str">
            <v>DOOMS</v>
          </cell>
          <cell r="F1557" t="str">
            <v>23/11/1979</v>
          </cell>
          <cell r="G1557" t="str">
            <v>m</v>
          </cell>
          <cell r="H1557" t="str">
            <v>ISSOUDUN CHAMPAGNE BERRICHONNE TRIATHLON 36</v>
          </cell>
          <cell r="I1557" t="str">
            <v>D - Licence club - Loisir - S. &amp; V.</v>
          </cell>
          <cell r="J1557" t="str">
            <v>Vétéran</v>
          </cell>
        </row>
        <row r="1558">
          <cell r="A1558" t="str">
            <v>Robin LECOINTRE</v>
          </cell>
          <cell r="B1558" t="str">
            <v>GENERATION TRIATHLON BLOIS Senior</v>
          </cell>
          <cell r="C1558" t="str">
            <v>C03706L0061441MS3FRA</v>
          </cell>
          <cell r="D1558" t="str">
            <v>Robin</v>
          </cell>
          <cell r="E1558" t="str">
            <v>LECOINTRE</v>
          </cell>
          <cell r="F1558" t="str">
            <v>23/11/1992</v>
          </cell>
          <cell r="G1558" t="str">
            <v>m</v>
          </cell>
          <cell r="H1558" t="str">
            <v>GENERATION TRIATHLON BLOIS</v>
          </cell>
          <cell r="I1558" t="str">
            <v>D - Licence club - Loisir - S. &amp; V.</v>
          </cell>
          <cell r="J1558" t="str">
            <v>Senior</v>
          </cell>
        </row>
        <row r="1559">
          <cell r="A1559" t="str">
            <v>Laurent FICHAUX</v>
          </cell>
          <cell r="B1559" t="str">
            <v>VENDOME TRIATHLON Vétéran</v>
          </cell>
          <cell r="C1559" t="str">
            <v>C02344C0060522MV4FRA</v>
          </cell>
          <cell r="D1559" t="str">
            <v>Laurent</v>
          </cell>
          <cell r="E1559" t="str">
            <v>FICHAUX</v>
          </cell>
          <cell r="F1559" t="str">
            <v>24/07/1967</v>
          </cell>
          <cell r="G1559" t="str">
            <v>m</v>
          </cell>
          <cell r="H1559" t="str">
            <v>VENDOME TRIATHLON</v>
          </cell>
          <cell r="I1559" t="str">
            <v>B - Lic. club - Compétition - S. &amp; V.</v>
          </cell>
          <cell r="J1559" t="str">
            <v>Vétéran</v>
          </cell>
        </row>
        <row r="1560">
          <cell r="A1560" t="str">
            <v>Nicolas STIEVENARD</v>
          </cell>
          <cell r="B1560" t="str">
            <v>ORLEANS TRIATHLON CLUB 45 Vétéran</v>
          </cell>
          <cell r="C1560" t="str">
            <v>B33985C0060531MV3FRA</v>
          </cell>
          <cell r="D1560" t="str">
            <v>Nicolas</v>
          </cell>
          <cell r="E1560" t="str">
            <v>STIEVENARD</v>
          </cell>
          <cell r="F1560" t="str">
            <v>18/05/1972</v>
          </cell>
          <cell r="G1560" t="str">
            <v>m</v>
          </cell>
          <cell r="H1560" t="str">
            <v>ORLEANS TRIATHLON CLUB 45</v>
          </cell>
          <cell r="I1560" t="str">
            <v>B - Lic. club - Compétition - S. &amp; V.</v>
          </cell>
          <cell r="J1560" t="str">
            <v>Vétéran</v>
          </cell>
        </row>
        <row r="1561">
          <cell r="A1561" t="str">
            <v>Guylene SEJOR</v>
          </cell>
          <cell r="B1561" t="str">
            <v>VENDOME TRIATHLON Senior</v>
          </cell>
          <cell r="C1561" t="str">
            <v>C02964L0060522FS3FRA</v>
          </cell>
          <cell r="D1561" t="str">
            <v>Guylene</v>
          </cell>
          <cell r="E1561" t="str">
            <v>SEJOR</v>
          </cell>
          <cell r="F1561" t="str">
            <v>26/01/1990</v>
          </cell>
          <cell r="G1561" t="str">
            <v>f</v>
          </cell>
          <cell r="H1561" t="str">
            <v>VENDOME TRIATHLON</v>
          </cell>
          <cell r="I1561" t="str">
            <v>D - Licence club - Loisir - S. &amp; V.</v>
          </cell>
          <cell r="J1561" t="str">
            <v>Senior</v>
          </cell>
        </row>
        <row r="1562">
          <cell r="A1562" t="str">
            <v>Didier BORDAS</v>
          </cell>
          <cell r="B1562" t="str">
            <v>TRIATHLON CLUB CHATEAUROUX 36 Vétéran</v>
          </cell>
          <cell r="C1562" t="str">
            <v>B97630L0060528MV2FRA</v>
          </cell>
          <cell r="D1562" t="str">
            <v>Didier</v>
          </cell>
          <cell r="E1562" t="str">
            <v>BORDAS</v>
          </cell>
          <cell r="F1562" t="str">
            <v>01/03/1974</v>
          </cell>
          <cell r="G1562" t="str">
            <v>m</v>
          </cell>
          <cell r="H1562" t="str">
            <v>TRIATHLON CLUB CHATEAUROUX 36</v>
          </cell>
          <cell r="I1562" t="str">
            <v>D - Licence club - Loisir - S. &amp; V.</v>
          </cell>
          <cell r="J1562" t="str">
            <v>Vétéran</v>
          </cell>
        </row>
        <row r="1563">
          <cell r="A1563" t="str">
            <v>Camelia AZZIMANI</v>
          </cell>
          <cell r="B1563" t="str">
            <v>GENERATION TRIATHLON BLOIS Pupille</v>
          </cell>
          <cell r="C1563" t="str">
            <v>B97229C0061441FPUFRA</v>
          </cell>
          <cell r="D1563" t="str">
            <v>Camelia</v>
          </cell>
          <cell r="E1563" t="str">
            <v>AZZIMANI</v>
          </cell>
          <cell r="F1563" t="str">
            <v>31/01/2012</v>
          </cell>
          <cell r="G1563" t="str">
            <v>f</v>
          </cell>
          <cell r="H1563" t="str">
            <v>GENERATION TRIATHLON BLOIS</v>
          </cell>
          <cell r="I1563" t="str">
            <v>A - Lic. club - Compétition - Jeune</v>
          </cell>
          <cell r="J1563" t="str">
            <v>Pupille</v>
          </cell>
        </row>
        <row r="1564">
          <cell r="A1564" t="str">
            <v>THOMAS FLEURY</v>
          </cell>
          <cell r="B1564" t="str">
            <v>AC ROMORANTIN TRIATHLON Vétéran</v>
          </cell>
          <cell r="C1564" t="str">
            <v>A28594C0061073MV1FRA</v>
          </cell>
          <cell r="D1564" t="str">
            <v>THOMAS</v>
          </cell>
          <cell r="E1564" t="str">
            <v>FLEURY</v>
          </cell>
          <cell r="F1564" t="str">
            <v>01/01/1981</v>
          </cell>
          <cell r="G1564" t="str">
            <v>m</v>
          </cell>
          <cell r="H1564" t="str">
            <v>AC ROMORANTIN TRIATHLON</v>
          </cell>
          <cell r="I1564" t="str">
            <v>B - Lic. club - Compétition - S. &amp; V.</v>
          </cell>
          <cell r="J1564" t="str">
            <v>Vétéran</v>
          </cell>
        </row>
        <row r="1565">
          <cell r="A1565" t="str">
            <v>Sylvain FRANCOIS</v>
          </cell>
          <cell r="B1565" t="str">
            <v xml:space="preserve"> Vétéran</v>
          </cell>
          <cell r="C1565" t="str">
            <v>C02082C0060000MV2FRA</v>
          </cell>
          <cell r="D1565" t="str">
            <v>Sylvain</v>
          </cell>
          <cell r="E1565" t="str">
            <v>FRANCOIS</v>
          </cell>
          <cell r="F1565" t="str">
            <v>27/10/1974</v>
          </cell>
          <cell r="G1565" t="str">
            <v>m</v>
          </cell>
          <cell r="I1565" t="str">
            <v>H - Lic. Individuelle - Compétition - S. &amp; V.</v>
          </cell>
          <cell r="J1565" t="str">
            <v>Vétéran</v>
          </cell>
        </row>
        <row r="1566">
          <cell r="A1566" t="str">
            <v>Franck DOITEAU</v>
          </cell>
          <cell r="B1566" t="str">
            <v>VENDOME TRIATHLON Vétéran</v>
          </cell>
          <cell r="C1566" t="str">
            <v>B08978L0060522MV2FRA</v>
          </cell>
          <cell r="D1566" t="str">
            <v>Franck</v>
          </cell>
          <cell r="E1566" t="str">
            <v>DOITEAU</v>
          </cell>
          <cell r="F1566" t="str">
            <v>24/08/1975</v>
          </cell>
          <cell r="G1566" t="str">
            <v>m</v>
          </cell>
          <cell r="H1566" t="str">
            <v>VENDOME TRIATHLON</v>
          </cell>
          <cell r="I1566" t="str">
            <v>D - Licence club - Loisir - S. &amp; V.</v>
          </cell>
          <cell r="J1566" t="str">
            <v>Vétéran</v>
          </cell>
        </row>
        <row r="1567">
          <cell r="A1567" t="str">
            <v>Arthur DOITEAU</v>
          </cell>
          <cell r="B1567" t="str">
            <v>VENDOME TRIATHLON Cadet</v>
          </cell>
          <cell r="C1567" t="str">
            <v>C01518C0060522MCAFRA</v>
          </cell>
          <cell r="D1567" t="str">
            <v>Arthur</v>
          </cell>
          <cell r="E1567" t="str">
            <v>DOITEAU</v>
          </cell>
          <cell r="F1567" t="str">
            <v>03/09/2005</v>
          </cell>
          <cell r="G1567" t="str">
            <v>m</v>
          </cell>
          <cell r="H1567" t="str">
            <v>VENDOME TRIATHLON</v>
          </cell>
          <cell r="I1567" t="str">
            <v>A - Lic. club - Compétition - Jeune</v>
          </cell>
          <cell r="J1567" t="str">
            <v>Cadet</v>
          </cell>
        </row>
        <row r="1568">
          <cell r="A1568" t="str">
            <v>TRICOT SANDRINE</v>
          </cell>
          <cell r="B1568" t="str">
            <v>VENDOME TRIATHLON Vétéran</v>
          </cell>
          <cell r="C1568" t="str">
            <v>B97498L0060522FV3FRA</v>
          </cell>
          <cell r="D1568" t="str">
            <v>TRICOT</v>
          </cell>
          <cell r="E1568" t="str">
            <v>SANDRINE</v>
          </cell>
          <cell r="F1568" t="str">
            <v>06/05/1972</v>
          </cell>
          <cell r="G1568" t="str">
            <v>f</v>
          </cell>
          <cell r="H1568" t="str">
            <v>VENDOME TRIATHLON</v>
          </cell>
          <cell r="I1568" t="str">
            <v>D - Licence club - Loisir - S. &amp; V.</v>
          </cell>
          <cell r="J1568" t="str">
            <v>Vétéran</v>
          </cell>
        </row>
        <row r="1569">
          <cell r="A1569" t="str">
            <v>Lea ECCHER</v>
          </cell>
          <cell r="B1569" t="str">
            <v>ORLEANS TRIATHLON CLUB 45 Senior</v>
          </cell>
          <cell r="C1569" t="str">
            <v>B36323C0060531FS1FRA</v>
          </cell>
          <cell r="D1569" t="str">
            <v>Lea</v>
          </cell>
          <cell r="E1569" t="str">
            <v>ECCHER</v>
          </cell>
          <cell r="F1569" t="str">
            <v>15/08/1999</v>
          </cell>
          <cell r="G1569" t="str">
            <v>f</v>
          </cell>
          <cell r="H1569" t="str">
            <v>ORLEANS TRIATHLON CLUB 45</v>
          </cell>
          <cell r="I1569" t="str">
            <v>B - Lic. club - Compétition - S. &amp; V.</v>
          </cell>
          <cell r="J1569" t="str">
            <v>Senior</v>
          </cell>
        </row>
        <row r="1570">
          <cell r="A1570" t="str">
            <v>Justine PAYANT</v>
          </cell>
          <cell r="B1570" t="str">
            <v>T.C. JOUE LES TOURS Senior</v>
          </cell>
          <cell r="C1570" t="str">
            <v>A28653C0060524FS1FRA</v>
          </cell>
          <cell r="D1570" t="str">
            <v>Justine</v>
          </cell>
          <cell r="E1570" t="str">
            <v>PAYANT</v>
          </cell>
          <cell r="F1570" t="str">
            <v>22/07/2000</v>
          </cell>
          <cell r="G1570" t="str">
            <v>f</v>
          </cell>
          <cell r="H1570" t="str">
            <v>T.C. JOUE LES TOURS</v>
          </cell>
          <cell r="I1570" t="str">
            <v>B - Lic. club - Compétition - S. &amp; V.</v>
          </cell>
          <cell r="J1570" t="str">
            <v>Senior</v>
          </cell>
        </row>
        <row r="1571">
          <cell r="A1571" t="str">
            <v>Jerome SALMON</v>
          </cell>
          <cell r="B1571" t="str">
            <v>T.C. JOUE LES TOURS Vétéran</v>
          </cell>
          <cell r="C1571" t="str">
            <v>B18595L0060524MV1FRA</v>
          </cell>
          <cell r="D1571" t="str">
            <v>Jerome</v>
          </cell>
          <cell r="E1571" t="str">
            <v>SALMON</v>
          </cell>
          <cell r="F1571" t="str">
            <v>05/06/1981</v>
          </cell>
          <cell r="G1571" t="str">
            <v>m</v>
          </cell>
          <cell r="H1571" t="str">
            <v>T.C. JOUE LES TOURS</v>
          </cell>
          <cell r="I1571" t="str">
            <v>D - Licence club - Loisir - S. &amp; V.</v>
          </cell>
          <cell r="J1571" t="str">
            <v>Vétéran</v>
          </cell>
        </row>
        <row r="1572">
          <cell r="A1572" t="str">
            <v>EMMANUEL ALLIOT</v>
          </cell>
          <cell r="B1572" t="str">
            <v>T.C. JOUE LES TOURS Vétéran</v>
          </cell>
          <cell r="C1572" t="str">
            <v>A93674L0060524MV3FRA</v>
          </cell>
          <cell r="D1572" t="str">
            <v>EMMANUEL</v>
          </cell>
          <cell r="E1572" t="str">
            <v>ALLIOT</v>
          </cell>
          <cell r="F1572" t="str">
            <v>29/11/1970</v>
          </cell>
          <cell r="G1572" t="str">
            <v>m</v>
          </cell>
          <cell r="H1572" t="str">
            <v>T.C. JOUE LES TOURS</v>
          </cell>
          <cell r="I1572" t="str">
            <v>D - Licence club - Loisir - S. &amp; V.</v>
          </cell>
          <cell r="J1572" t="str">
            <v>Vétéran</v>
          </cell>
        </row>
        <row r="1573">
          <cell r="A1573" t="str">
            <v>Remi BEZAT</v>
          </cell>
          <cell r="B1573" t="str">
            <v>T.C. JOUE LES TOURS Senior</v>
          </cell>
          <cell r="C1573" t="str">
            <v>A65897C0060524MS4FRA</v>
          </cell>
          <cell r="D1573" t="str">
            <v>Remi</v>
          </cell>
          <cell r="E1573" t="str">
            <v>BEZAT</v>
          </cell>
          <cell r="F1573" t="str">
            <v>24/10/1985</v>
          </cell>
          <cell r="G1573" t="str">
            <v>m</v>
          </cell>
          <cell r="H1573" t="str">
            <v>T.C. JOUE LES TOURS</v>
          </cell>
          <cell r="I1573" t="str">
            <v>B - Lic. club - Compétition - S. &amp; V.</v>
          </cell>
          <cell r="J1573" t="str">
            <v>Senior</v>
          </cell>
        </row>
        <row r="1574">
          <cell r="A1574" t="str">
            <v>AURELIEN DARTHEVEL</v>
          </cell>
          <cell r="B1574" t="str">
            <v>T.C. JOUE LES TOURS Vétéran</v>
          </cell>
          <cell r="C1574" t="str">
            <v>A32936C0060524MV1FRA</v>
          </cell>
          <cell r="D1574" t="str">
            <v>AURELIEN</v>
          </cell>
          <cell r="E1574" t="str">
            <v>DARTHEVEL</v>
          </cell>
          <cell r="F1574" t="str">
            <v>01/09/1979</v>
          </cell>
          <cell r="G1574" t="str">
            <v>m</v>
          </cell>
          <cell r="H1574" t="str">
            <v>T.C. JOUE LES TOURS</v>
          </cell>
          <cell r="I1574" t="str">
            <v>B - Lic. club - Compétition - S. &amp; V.</v>
          </cell>
          <cell r="J1574" t="str">
            <v>Vétéran</v>
          </cell>
        </row>
        <row r="1575">
          <cell r="A1575" t="str">
            <v>Alain PERRET</v>
          </cell>
          <cell r="B1575" t="str">
            <v>T.C. JOUE LES TOURS Vétéran</v>
          </cell>
          <cell r="C1575" t="str">
            <v>A28597C0060524MV2FRA</v>
          </cell>
          <cell r="D1575" t="str">
            <v>Alain</v>
          </cell>
          <cell r="E1575" t="str">
            <v>PERRET</v>
          </cell>
          <cell r="F1575" t="str">
            <v>23/03/1976</v>
          </cell>
          <cell r="G1575" t="str">
            <v>m</v>
          </cell>
          <cell r="H1575" t="str">
            <v>T.C. JOUE LES TOURS</v>
          </cell>
          <cell r="I1575" t="str">
            <v>B - Lic. club - Compétition - S. &amp; V.</v>
          </cell>
          <cell r="J1575" t="str">
            <v>Vétéran</v>
          </cell>
        </row>
        <row r="1576">
          <cell r="A1576" t="str">
            <v>HELENE NARCISSE</v>
          </cell>
          <cell r="B1576" t="str">
            <v>T.C. JOUE LES TOURS Vétéran</v>
          </cell>
          <cell r="C1576" t="str">
            <v>A48209C0060524FV3FRA</v>
          </cell>
          <cell r="D1576" t="str">
            <v>HELENE</v>
          </cell>
          <cell r="E1576" t="str">
            <v>NARCISSE</v>
          </cell>
          <cell r="F1576" t="str">
            <v>09/05/1969</v>
          </cell>
          <cell r="G1576" t="str">
            <v>f</v>
          </cell>
          <cell r="H1576" t="str">
            <v>T.C. JOUE LES TOURS</v>
          </cell>
          <cell r="I1576" t="str">
            <v>B - Lic. club - Compétition - S. &amp; V.</v>
          </cell>
          <cell r="J1576" t="str">
            <v>Vétéran</v>
          </cell>
        </row>
        <row r="1577">
          <cell r="A1577" t="str">
            <v>SOPHIE JACQUIER</v>
          </cell>
          <cell r="B1577" t="str">
            <v>T.C. JOUE LES TOURS Senior</v>
          </cell>
          <cell r="C1577" t="str">
            <v>A28769C0060524FS4FRA</v>
          </cell>
          <cell r="D1577" t="str">
            <v>SOPHIE</v>
          </cell>
          <cell r="E1577" t="str">
            <v>JACQUIER</v>
          </cell>
          <cell r="F1577" t="str">
            <v>01/04/1987</v>
          </cell>
          <cell r="G1577" t="str">
            <v>f</v>
          </cell>
          <cell r="H1577" t="str">
            <v>T.C. JOUE LES TOURS</v>
          </cell>
          <cell r="I1577" t="str">
            <v>B - Lic. club - Compétition - S. &amp; V.</v>
          </cell>
          <cell r="J1577" t="str">
            <v>Senior</v>
          </cell>
        </row>
        <row r="1578">
          <cell r="A1578" t="str">
            <v>YANNICK NARCISSE</v>
          </cell>
          <cell r="B1578" t="str">
            <v>T.C. JOUE LES TOURS Vétéran</v>
          </cell>
          <cell r="C1578" t="str">
            <v>A28687C0060524MV3FRA</v>
          </cell>
          <cell r="D1578" t="str">
            <v>YANNICK</v>
          </cell>
          <cell r="E1578" t="str">
            <v>NARCISSE</v>
          </cell>
          <cell r="F1578" t="str">
            <v>21/05/1968</v>
          </cell>
          <cell r="G1578" t="str">
            <v>m</v>
          </cell>
          <cell r="H1578" t="str">
            <v>T.C. JOUE LES TOURS</v>
          </cell>
          <cell r="I1578" t="str">
            <v>B - Lic. club - Compétition - S. &amp; V.</v>
          </cell>
          <cell r="J1578" t="str">
            <v>Vétéran</v>
          </cell>
        </row>
        <row r="1579">
          <cell r="A1579" t="str">
            <v>MATTHIEU JUNCA</v>
          </cell>
          <cell r="B1579" t="str">
            <v>T.C. JOUE LES TOURS Senior</v>
          </cell>
          <cell r="C1579" t="str">
            <v>B26225C0060524MS3FRA</v>
          </cell>
          <cell r="D1579" t="str">
            <v>MATTHIEU</v>
          </cell>
          <cell r="E1579" t="str">
            <v>JUNCA</v>
          </cell>
          <cell r="F1579" t="str">
            <v>28/11/1989</v>
          </cell>
          <cell r="G1579" t="str">
            <v>m</v>
          </cell>
          <cell r="H1579" t="str">
            <v>T.C. JOUE LES TOURS</v>
          </cell>
          <cell r="I1579" t="str">
            <v>B - Lic. club - Compétition - S. &amp; V.</v>
          </cell>
          <cell r="J1579" t="str">
            <v>Senior</v>
          </cell>
        </row>
        <row r="1580">
          <cell r="A1580" t="str">
            <v>Romain HILLAIRE</v>
          </cell>
          <cell r="B1580" t="str">
            <v>T.C. JOUE LES TOURS Senior</v>
          </cell>
          <cell r="C1580" t="str">
            <v>A84845C0060524MS3FRA</v>
          </cell>
          <cell r="D1580" t="str">
            <v>Romain</v>
          </cell>
          <cell r="E1580" t="str">
            <v>HILLAIRE</v>
          </cell>
          <cell r="F1580" t="str">
            <v>18/10/1989</v>
          </cell>
          <cell r="G1580" t="str">
            <v>m</v>
          </cell>
          <cell r="H1580" t="str">
            <v>T.C. JOUE LES TOURS</v>
          </cell>
          <cell r="I1580" t="str">
            <v>B - Lic. club - Compétition - S. &amp; V.</v>
          </cell>
          <cell r="J1580" t="str">
            <v>Senior</v>
          </cell>
        </row>
        <row r="1581">
          <cell r="A1581" t="str">
            <v>Philippe GUILLEMOT</v>
          </cell>
          <cell r="B1581" t="str">
            <v>T.C. JOUE LES TOURS Vétéran</v>
          </cell>
          <cell r="C1581" t="str">
            <v>B07939C0060524MV3FRA</v>
          </cell>
          <cell r="D1581" t="str">
            <v>Philippe</v>
          </cell>
          <cell r="E1581" t="str">
            <v>GUILLEMOT</v>
          </cell>
          <cell r="F1581" t="str">
            <v>11/04/1970</v>
          </cell>
          <cell r="G1581" t="str">
            <v>m</v>
          </cell>
          <cell r="H1581" t="str">
            <v>T.C. JOUE LES TOURS</v>
          </cell>
          <cell r="I1581" t="str">
            <v>B - Lic. club - Compétition - S. &amp; V.</v>
          </cell>
          <cell r="J1581" t="str">
            <v>Vétéran</v>
          </cell>
        </row>
        <row r="1582">
          <cell r="A1582" t="str">
            <v>JULIETTE CRON</v>
          </cell>
          <cell r="B1582" t="str">
            <v>T.C. JOUE LES TOURS Poussin</v>
          </cell>
          <cell r="C1582" t="str">
            <v>B39352C0060524FPOFRA</v>
          </cell>
          <cell r="D1582" t="str">
            <v>JULIETTE</v>
          </cell>
          <cell r="E1582" t="str">
            <v>CRON</v>
          </cell>
          <cell r="F1582" t="str">
            <v>06/09/2013</v>
          </cell>
          <cell r="G1582" t="str">
            <v>f</v>
          </cell>
          <cell r="H1582" t="str">
            <v>T.C. JOUE LES TOURS</v>
          </cell>
          <cell r="I1582" t="str">
            <v>A - Lic. club - Compétition - Jeune</v>
          </cell>
          <cell r="J1582" t="str">
            <v>Poussin</v>
          </cell>
        </row>
        <row r="1583">
          <cell r="A1583" t="str">
            <v>TOM CRON</v>
          </cell>
          <cell r="B1583" t="str">
            <v>T.C. JOUE LES TOURS Pupille</v>
          </cell>
          <cell r="C1583" t="str">
            <v>B64855C0060524MPUFRA</v>
          </cell>
          <cell r="D1583" t="str">
            <v>TOM</v>
          </cell>
          <cell r="E1583" t="str">
            <v>CRON</v>
          </cell>
          <cell r="F1583" t="str">
            <v>25/04/2011</v>
          </cell>
          <cell r="G1583" t="str">
            <v>m</v>
          </cell>
          <cell r="H1583" t="str">
            <v>T.C. JOUE LES TOURS</v>
          </cell>
          <cell r="I1583" t="str">
            <v>A - Lic. club - Compétition - Jeune</v>
          </cell>
          <cell r="J1583" t="str">
            <v>Pupille</v>
          </cell>
        </row>
        <row r="1584">
          <cell r="A1584" t="str">
            <v>Nicolas GAUTIER</v>
          </cell>
          <cell r="B1584" t="str">
            <v>T.C. JOUE LES TOURS Vétéran</v>
          </cell>
          <cell r="C1584" t="str">
            <v>A90334C0060524MV1FRA</v>
          </cell>
          <cell r="D1584" t="str">
            <v>Nicolas</v>
          </cell>
          <cell r="E1584" t="str">
            <v>GAUTIER</v>
          </cell>
          <cell r="F1584" t="str">
            <v>09/02/1978</v>
          </cell>
          <cell r="G1584" t="str">
            <v>m</v>
          </cell>
          <cell r="H1584" t="str">
            <v>T.C. JOUE LES TOURS</v>
          </cell>
          <cell r="I1584" t="str">
            <v>B - Lic. club - Compétition - S. &amp; V.</v>
          </cell>
          <cell r="J1584" t="str">
            <v>Vétéran</v>
          </cell>
        </row>
        <row r="1585">
          <cell r="A1585" t="str">
            <v>Christophe LE COURTOIS</v>
          </cell>
          <cell r="B1585" t="str">
            <v>T.C. JOUE LES TOURS Vétéran</v>
          </cell>
          <cell r="C1585" t="str">
            <v>B31149C0060524MV3FRA</v>
          </cell>
          <cell r="D1585" t="str">
            <v>Christophe</v>
          </cell>
          <cell r="E1585" t="str">
            <v>LE COURTOIS</v>
          </cell>
          <cell r="F1585" t="str">
            <v>19/09/1970</v>
          </cell>
          <cell r="G1585" t="str">
            <v>m</v>
          </cell>
          <cell r="H1585" t="str">
            <v>T.C. JOUE LES TOURS</v>
          </cell>
          <cell r="I1585" t="str">
            <v>B - Lic. club - Compétition - S. &amp; V.</v>
          </cell>
          <cell r="J1585" t="str">
            <v>Vétéran</v>
          </cell>
        </row>
        <row r="1586">
          <cell r="A1586" t="str">
            <v>VIRGINIE CAILLE</v>
          </cell>
          <cell r="B1586" t="str">
            <v>T.C. JOUE LES TOURS Senior</v>
          </cell>
          <cell r="C1586" t="str">
            <v>A28629C0060524FS4FRA</v>
          </cell>
          <cell r="D1586" t="str">
            <v>VIRGINIE</v>
          </cell>
          <cell r="E1586" t="str">
            <v>CAILLE</v>
          </cell>
          <cell r="F1586" t="str">
            <v>24/12/1983</v>
          </cell>
          <cell r="G1586" t="str">
            <v>f</v>
          </cell>
          <cell r="H1586" t="str">
            <v>T.C. JOUE LES TOURS</v>
          </cell>
          <cell r="I1586" t="str">
            <v>B - Lic. club - Compétition - S. &amp; V.</v>
          </cell>
          <cell r="J1586" t="str">
            <v>Senior</v>
          </cell>
        </row>
        <row r="1587">
          <cell r="A1587" t="str">
            <v>Dominique  VIALLON</v>
          </cell>
          <cell r="B1587" t="str">
            <v>T.C. JOUE LES TOURS Vétéran</v>
          </cell>
          <cell r="C1587" t="str">
            <v>B04999C0060524MV3FRA</v>
          </cell>
          <cell r="D1587" t="str">
            <v xml:space="preserve">Dominique </v>
          </cell>
          <cell r="E1587" t="str">
            <v>VIALLON</v>
          </cell>
          <cell r="F1587" t="str">
            <v>16/08/1972</v>
          </cell>
          <cell r="G1587" t="str">
            <v>m</v>
          </cell>
          <cell r="H1587" t="str">
            <v>T.C. JOUE LES TOURS</v>
          </cell>
          <cell r="I1587" t="str">
            <v>B - Lic. club - Compétition - S. &amp; V.</v>
          </cell>
          <cell r="J1587" t="str">
            <v>Vétéran</v>
          </cell>
        </row>
        <row r="1588">
          <cell r="A1588" t="str">
            <v>NICOLAS GUILLERM</v>
          </cell>
          <cell r="B1588" t="str">
            <v>T.C. JOUE LES TOURS Senior</v>
          </cell>
          <cell r="C1588" t="str">
            <v>A95171C0060524MS3FRA</v>
          </cell>
          <cell r="D1588" t="str">
            <v>NICOLAS</v>
          </cell>
          <cell r="E1588" t="str">
            <v>GUILLERM</v>
          </cell>
          <cell r="F1588" t="str">
            <v>22/06/1988</v>
          </cell>
          <cell r="G1588" t="str">
            <v>m</v>
          </cell>
          <cell r="H1588" t="str">
            <v>T.C. JOUE LES TOURS</v>
          </cell>
          <cell r="I1588" t="str">
            <v>B - Lic. club - Compétition - S. &amp; V.</v>
          </cell>
          <cell r="J1588" t="str">
            <v>Senior</v>
          </cell>
        </row>
        <row r="1589">
          <cell r="A1589" t="str">
            <v>YVAN SARTIS</v>
          </cell>
          <cell r="B1589" t="str">
            <v>T.C. JOUE LES TOURS Vétéran</v>
          </cell>
          <cell r="C1589" t="str">
            <v>A70461C0060524MV1FRA</v>
          </cell>
          <cell r="D1589" t="str">
            <v>YVAN</v>
          </cell>
          <cell r="E1589" t="str">
            <v>SARTIS</v>
          </cell>
          <cell r="F1589" t="str">
            <v>14/03/1978</v>
          </cell>
          <cell r="G1589" t="str">
            <v>m</v>
          </cell>
          <cell r="H1589" t="str">
            <v>T.C. JOUE LES TOURS</v>
          </cell>
          <cell r="I1589" t="str">
            <v>B - Lic. club - Compétition - S. &amp; V.</v>
          </cell>
          <cell r="J1589" t="str">
            <v>Vétéran</v>
          </cell>
        </row>
        <row r="1590">
          <cell r="A1590" t="str">
            <v>GREGORY LEMAITRE</v>
          </cell>
          <cell r="B1590" t="str">
            <v>T.C. JOUE LES TOURS Senior</v>
          </cell>
          <cell r="C1590" t="str">
            <v>B10812C0060524MS3FRA</v>
          </cell>
          <cell r="D1590" t="str">
            <v>GREGORY</v>
          </cell>
          <cell r="E1590" t="str">
            <v>LEMAITRE</v>
          </cell>
          <cell r="F1590" t="str">
            <v>18/04/1992</v>
          </cell>
          <cell r="G1590" t="str">
            <v>m</v>
          </cell>
          <cell r="H1590" t="str">
            <v>T.C. JOUE LES TOURS</v>
          </cell>
          <cell r="I1590" t="str">
            <v>B - Lic. club - Compétition - S. &amp; V.</v>
          </cell>
          <cell r="J1590" t="str">
            <v>Senior</v>
          </cell>
        </row>
        <row r="1591">
          <cell r="A1591" t="str">
            <v>Simon ROY</v>
          </cell>
          <cell r="B1591" t="str">
            <v>T.C. JOUE LES TOURS Senior</v>
          </cell>
          <cell r="C1591" t="str">
            <v>B83543C0060524MS3FRA</v>
          </cell>
          <cell r="D1591" t="str">
            <v>Simon</v>
          </cell>
          <cell r="E1591" t="str">
            <v>ROY</v>
          </cell>
          <cell r="F1591" t="str">
            <v>24/09/1991</v>
          </cell>
          <cell r="G1591" t="str">
            <v>m</v>
          </cell>
          <cell r="H1591" t="str">
            <v>T.C. JOUE LES TOURS</v>
          </cell>
          <cell r="I1591" t="str">
            <v>B - Lic. club - Compétition - S. &amp; V.</v>
          </cell>
          <cell r="J1591" t="str">
            <v>Senior</v>
          </cell>
        </row>
        <row r="1592">
          <cell r="A1592" t="str">
            <v>Germain Henri DUPUTIE</v>
          </cell>
          <cell r="B1592" t="str">
            <v>T.C. JOUE LES TOURS Senior</v>
          </cell>
          <cell r="C1592" t="str">
            <v>B43150C0060524MS2FRA</v>
          </cell>
          <cell r="D1592" t="str">
            <v>Germain Henri</v>
          </cell>
          <cell r="E1592" t="str">
            <v>DUPUTIE</v>
          </cell>
          <cell r="F1592" t="str">
            <v>21/10/1993</v>
          </cell>
          <cell r="G1592" t="str">
            <v>m</v>
          </cell>
          <cell r="H1592" t="str">
            <v>T.C. JOUE LES TOURS</v>
          </cell>
          <cell r="I1592" t="str">
            <v>B - Lic. club - Compétition - S. &amp; V.</v>
          </cell>
          <cell r="J1592" t="str">
            <v>Senior</v>
          </cell>
        </row>
        <row r="1593">
          <cell r="A1593" t="str">
            <v>FABIEN DEPLAIS</v>
          </cell>
          <cell r="B1593" t="str">
            <v>T.C. JOUE LES TOURS Vétéran</v>
          </cell>
          <cell r="C1593" t="str">
            <v>A28623C0060524MV2FRA</v>
          </cell>
          <cell r="D1593" t="str">
            <v>FABIEN</v>
          </cell>
          <cell r="E1593" t="str">
            <v>DEPLAIS</v>
          </cell>
          <cell r="F1593" t="str">
            <v>16/11/1973</v>
          </cell>
          <cell r="G1593" t="str">
            <v>m</v>
          </cell>
          <cell r="H1593" t="str">
            <v>T.C. JOUE LES TOURS</v>
          </cell>
          <cell r="I1593" t="str">
            <v>B - Lic. club - Compétition - S. &amp; V.</v>
          </cell>
          <cell r="J1593" t="str">
            <v>Vétéran</v>
          </cell>
        </row>
        <row r="1594">
          <cell r="A1594" t="str">
            <v>RICHARD SWIATKIEWIEZ</v>
          </cell>
          <cell r="B1594" t="str">
            <v>T.C. JOUE LES TOURS Vétéran</v>
          </cell>
          <cell r="C1594" t="str">
            <v>A29658C0060524MV2FRA</v>
          </cell>
          <cell r="D1594" t="str">
            <v>RICHARD</v>
          </cell>
          <cell r="E1594" t="str">
            <v>SWIATKIEWIEZ</v>
          </cell>
          <cell r="F1594" t="str">
            <v>22/09/1973</v>
          </cell>
          <cell r="G1594" t="str">
            <v>m</v>
          </cell>
          <cell r="H1594" t="str">
            <v>T.C. JOUE LES TOURS</v>
          </cell>
          <cell r="I1594" t="str">
            <v>B - Lic. club - Compétition - S. &amp; V.</v>
          </cell>
          <cell r="J1594" t="str">
            <v>Vétéran</v>
          </cell>
        </row>
        <row r="1595">
          <cell r="A1595" t="str">
            <v>Cassandra LAMY</v>
          </cell>
          <cell r="B1595" t="str">
            <v>T.C. JOUE LES TOURS Senior</v>
          </cell>
          <cell r="C1595" t="str">
            <v>B04880C0060524FS2FRA</v>
          </cell>
          <cell r="D1595" t="str">
            <v>Cassandra</v>
          </cell>
          <cell r="E1595" t="str">
            <v>LAMY</v>
          </cell>
          <cell r="F1595" t="str">
            <v>25/02/1993</v>
          </cell>
          <cell r="G1595" t="str">
            <v>f</v>
          </cell>
          <cell r="H1595" t="str">
            <v>T.C. JOUE LES TOURS</v>
          </cell>
          <cell r="I1595" t="str">
            <v>B - Lic. club - Compétition - S. &amp; V.</v>
          </cell>
          <cell r="J1595" t="str">
            <v>Senior</v>
          </cell>
        </row>
        <row r="1596">
          <cell r="A1596" t="str">
            <v>PAUL MIGNUCCI</v>
          </cell>
          <cell r="B1596" t="str">
            <v>T.C. JOUE LES TOURS Cadet</v>
          </cell>
          <cell r="C1596" t="str">
            <v>B63506C0060524MCAFRA</v>
          </cell>
          <cell r="D1596" t="str">
            <v>PAUL</v>
          </cell>
          <cell r="E1596" t="str">
            <v>MIGNUCCI</v>
          </cell>
          <cell r="F1596" t="str">
            <v>22/03/2005</v>
          </cell>
          <cell r="G1596" t="str">
            <v>m</v>
          </cell>
          <cell r="H1596" t="str">
            <v>T.C. JOUE LES TOURS</v>
          </cell>
          <cell r="I1596" t="str">
            <v>A - Lic. club - Compétition - Jeune</v>
          </cell>
          <cell r="J1596" t="str">
            <v>Cadet</v>
          </cell>
        </row>
        <row r="1597">
          <cell r="A1597" t="str">
            <v>CHRISTOPHE RENVOISE</v>
          </cell>
          <cell r="B1597" t="str">
            <v>T.C. JOUE LES TOURS Vétéran</v>
          </cell>
          <cell r="C1597" t="str">
            <v>A28603C0060524MV3FRA</v>
          </cell>
          <cell r="D1597" t="str">
            <v>CHRISTOPHE</v>
          </cell>
          <cell r="E1597" t="str">
            <v>RENVOISE</v>
          </cell>
          <cell r="F1597" t="str">
            <v>18/09/1971</v>
          </cell>
          <cell r="G1597" t="str">
            <v>m</v>
          </cell>
          <cell r="H1597" t="str">
            <v>T.C. JOUE LES TOURS</v>
          </cell>
          <cell r="I1597" t="str">
            <v>B - Lic. club - Compétition - S. &amp; V.</v>
          </cell>
          <cell r="J1597" t="str">
            <v>Vétéran</v>
          </cell>
        </row>
        <row r="1598">
          <cell r="A1598" t="str">
            <v>Capucine MIGNUCCI</v>
          </cell>
          <cell r="B1598" t="str">
            <v>T.C. JOUE LES TOURS Benjamin</v>
          </cell>
          <cell r="C1598" t="str">
            <v>B83398C0060524FBEFRA</v>
          </cell>
          <cell r="D1598" t="str">
            <v>Capucine</v>
          </cell>
          <cell r="E1598" t="str">
            <v>MIGNUCCI</v>
          </cell>
          <cell r="F1598" t="str">
            <v>21/04/2009</v>
          </cell>
          <cell r="G1598" t="str">
            <v>f</v>
          </cell>
          <cell r="H1598" t="str">
            <v>T.C. JOUE LES TOURS</v>
          </cell>
          <cell r="I1598" t="str">
            <v>A - Lic. club - Compétition - Jeune</v>
          </cell>
          <cell r="J1598" t="str">
            <v>Benjamin</v>
          </cell>
        </row>
        <row r="1599">
          <cell r="A1599" t="str">
            <v>Valentin GODARD</v>
          </cell>
          <cell r="B1599" t="str">
            <v>T.C. JOUE LES TOURS Senior</v>
          </cell>
          <cell r="C1599" t="str">
            <v>C02117C0060524MS3FRA</v>
          </cell>
          <cell r="D1599" t="str">
            <v>Valentin</v>
          </cell>
          <cell r="E1599" t="str">
            <v>GODARD</v>
          </cell>
          <cell r="F1599" t="str">
            <v>05/08/1992</v>
          </cell>
          <cell r="G1599" t="str">
            <v>m</v>
          </cell>
          <cell r="H1599" t="str">
            <v>T.C. JOUE LES TOURS</v>
          </cell>
          <cell r="I1599" t="str">
            <v>B - Lic. club - Compétition - S. &amp; V.</v>
          </cell>
          <cell r="J1599" t="str">
            <v>Senior</v>
          </cell>
        </row>
        <row r="1600">
          <cell r="A1600" t="str">
            <v>Yannick AUBERTIN</v>
          </cell>
          <cell r="B1600" t="str">
            <v>T.C. JOUE LES TOURS Senior</v>
          </cell>
          <cell r="C1600" t="str">
            <v>A86905C0060524MS3FRA</v>
          </cell>
          <cell r="D1600" t="str">
            <v>Yannick</v>
          </cell>
          <cell r="E1600" t="str">
            <v>AUBERTIN</v>
          </cell>
          <cell r="F1600" t="str">
            <v>30/11/1988</v>
          </cell>
          <cell r="G1600" t="str">
            <v>m</v>
          </cell>
          <cell r="H1600" t="str">
            <v>T.C. JOUE LES TOURS</v>
          </cell>
          <cell r="I1600" t="str">
            <v>B - Lic. club - Compétition - S. &amp; V.</v>
          </cell>
          <cell r="J1600" t="str">
            <v>Senior</v>
          </cell>
        </row>
        <row r="1601">
          <cell r="A1601" t="str">
            <v>Samuel DROUOT</v>
          </cell>
          <cell r="B1601" t="str">
            <v>T.C. JOUE LES TOURS Vétéran</v>
          </cell>
          <cell r="C1601" t="str">
            <v>B08429C0060524MV2FRA</v>
          </cell>
          <cell r="D1601" t="str">
            <v>Samuel</v>
          </cell>
          <cell r="E1601" t="str">
            <v>DROUOT</v>
          </cell>
          <cell r="F1601" t="str">
            <v>14/06/1973</v>
          </cell>
          <cell r="G1601" t="str">
            <v>m</v>
          </cell>
          <cell r="H1601" t="str">
            <v>T.C. JOUE LES TOURS</v>
          </cell>
          <cell r="I1601" t="str">
            <v>B - Lic. club - Compétition - S. &amp; V.</v>
          </cell>
          <cell r="J1601" t="str">
            <v>Vétéran</v>
          </cell>
        </row>
        <row r="1602">
          <cell r="A1602" t="str">
            <v>Emmy HELLIO</v>
          </cell>
          <cell r="B1602" t="str">
            <v>T.C. JOUE LES TOURS Pupille</v>
          </cell>
          <cell r="C1602" t="str">
            <v>B83418C0060524FPUFRA</v>
          </cell>
          <cell r="D1602" t="str">
            <v>Emmy</v>
          </cell>
          <cell r="E1602" t="str">
            <v>HELLIO</v>
          </cell>
          <cell r="F1602" t="str">
            <v>23/07/2011</v>
          </cell>
          <cell r="G1602" t="str">
            <v>f</v>
          </cell>
          <cell r="H1602" t="str">
            <v>T.C. JOUE LES TOURS</v>
          </cell>
          <cell r="I1602" t="str">
            <v>A - Lic. club - Compétition - Jeune</v>
          </cell>
          <cell r="J1602" t="str">
            <v>Pupille</v>
          </cell>
        </row>
        <row r="1603">
          <cell r="A1603" t="str">
            <v>PIERRE MONIERE</v>
          </cell>
          <cell r="B1603" t="str">
            <v>T.C. JOUE LES TOURS Senior</v>
          </cell>
          <cell r="C1603" t="str">
            <v>A01261C0060524MS3FRA</v>
          </cell>
          <cell r="D1603" t="str">
            <v>PIERRE</v>
          </cell>
          <cell r="E1603" t="str">
            <v>MONIERE</v>
          </cell>
          <cell r="F1603" t="str">
            <v>30/01/1988</v>
          </cell>
          <cell r="G1603" t="str">
            <v>m</v>
          </cell>
          <cell r="H1603" t="str">
            <v>T.C. JOUE LES TOURS</v>
          </cell>
          <cell r="I1603" t="str">
            <v>B - Lic. club - Compétition - S. &amp; V.</v>
          </cell>
          <cell r="J1603" t="str">
            <v>Senior</v>
          </cell>
        </row>
        <row r="1604">
          <cell r="A1604" t="str">
            <v>Ninon CHABROLLE LISSANDRE</v>
          </cell>
          <cell r="B1604" t="str">
            <v>T.C. JOUE LES TOURS Benjamin</v>
          </cell>
          <cell r="C1604" t="str">
            <v>A93384C0060524FBEFRA</v>
          </cell>
          <cell r="D1604" t="str">
            <v>Ninon</v>
          </cell>
          <cell r="E1604" t="str">
            <v>CHABROLLE LISSANDRE</v>
          </cell>
          <cell r="F1604" t="str">
            <v>09/10/2009</v>
          </cell>
          <cell r="G1604" t="str">
            <v>f</v>
          </cell>
          <cell r="H1604" t="str">
            <v>T.C. JOUE LES TOURS</v>
          </cell>
          <cell r="I1604" t="str">
            <v>A - Lic. club - Compétition - Jeune</v>
          </cell>
          <cell r="J1604" t="str">
            <v>Benjamin</v>
          </cell>
        </row>
        <row r="1605">
          <cell r="A1605" t="str">
            <v>Christine CHABROLLE</v>
          </cell>
          <cell r="B1605" t="str">
            <v>T.C. JOUE LES TOURS Vétéran</v>
          </cell>
          <cell r="C1605" t="str">
            <v>B32128L0060524FV3FRA</v>
          </cell>
          <cell r="D1605" t="str">
            <v>Christine</v>
          </cell>
          <cell r="E1605" t="str">
            <v>CHABROLLE</v>
          </cell>
          <cell r="F1605" t="str">
            <v>04/03/1971</v>
          </cell>
          <cell r="G1605" t="str">
            <v>f</v>
          </cell>
          <cell r="H1605" t="str">
            <v>T.C. JOUE LES TOURS</v>
          </cell>
          <cell r="I1605" t="str">
            <v>D - Licence club - Loisir - S. &amp; V.</v>
          </cell>
          <cell r="J1605" t="str">
            <v>Vétéran</v>
          </cell>
        </row>
        <row r="1606">
          <cell r="A1606" t="str">
            <v>AXELLE BEIGNEUX</v>
          </cell>
          <cell r="B1606" t="str">
            <v>T.C. JOUE LES TOURS Pupille</v>
          </cell>
          <cell r="C1606" t="str">
            <v>B20075C0060524FPUFRA</v>
          </cell>
          <cell r="D1606" t="str">
            <v>AXELLE</v>
          </cell>
          <cell r="E1606" t="str">
            <v>BEIGNEUX</v>
          </cell>
          <cell r="F1606" t="str">
            <v>23/06/2011</v>
          </cell>
          <cell r="G1606" t="str">
            <v>f</v>
          </cell>
          <cell r="H1606" t="str">
            <v>T.C. JOUE LES TOURS</v>
          </cell>
          <cell r="I1606" t="str">
            <v>A - Lic. club - Compétition - Jeune</v>
          </cell>
          <cell r="J1606" t="str">
            <v>Pupille</v>
          </cell>
        </row>
        <row r="1607">
          <cell r="A1607" t="str">
            <v>Clement GOURDET</v>
          </cell>
          <cell r="B1607" t="str">
            <v>T.C. JOUE LES TOURS Senior</v>
          </cell>
          <cell r="C1607" t="str">
            <v>B31620C0060524MS3FRA</v>
          </cell>
          <cell r="D1607" t="str">
            <v>Clement</v>
          </cell>
          <cell r="E1607" t="str">
            <v>GOURDET</v>
          </cell>
          <cell r="F1607" t="str">
            <v>11/11/1989</v>
          </cell>
          <cell r="G1607" t="str">
            <v>m</v>
          </cell>
          <cell r="H1607" t="str">
            <v>T.C. JOUE LES TOURS</v>
          </cell>
          <cell r="I1607" t="str">
            <v>B - Lic. club - Compétition - S. &amp; V.</v>
          </cell>
          <cell r="J1607" t="str">
            <v>Senior</v>
          </cell>
        </row>
        <row r="1608">
          <cell r="A1608" t="str">
            <v>JOCELYN CHEVALIER</v>
          </cell>
          <cell r="B1608" t="str">
            <v>T.C. JOUE LES TOURS Vétéran</v>
          </cell>
          <cell r="C1608" t="str">
            <v>A28610L0060524MV5FRA</v>
          </cell>
          <cell r="D1608" t="str">
            <v>JOCELYN</v>
          </cell>
          <cell r="E1608" t="str">
            <v>CHEVALIER</v>
          </cell>
          <cell r="F1608" t="str">
            <v>05/01/1959</v>
          </cell>
          <cell r="G1608" t="str">
            <v>m</v>
          </cell>
          <cell r="H1608" t="str">
            <v>T.C. JOUE LES TOURS</v>
          </cell>
          <cell r="I1608" t="str">
            <v>D - Licence club - Loisir - S. &amp; V.</v>
          </cell>
          <cell r="J1608" t="str">
            <v>Vétéran</v>
          </cell>
        </row>
        <row r="1609">
          <cell r="A1609" t="str">
            <v>PHILIPPE SIMON</v>
          </cell>
          <cell r="B1609" t="str">
            <v>T.C. JOUE LES TOURS Vétéran</v>
          </cell>
          <cell r="C1609" t="str">
            <v>A28711C0060524MV2FRA</v>
          </cell>
          <cell r="D1609" t="str">
            <v>PHILIPPE</v>
          </cell>
          <cell r="E1609" t="str">
            <v>SIMON</v>
          </cell>
          <cell r="F1609" t="str">
            <v>06/01/1974</v>
          </cell>
          <cell r="G1609" t="str">
            <v>m</v>
          </cell>
          <cell r="H1609" t="str">
            <v>T.C. JOUE LES TOURS</v>
          </cell>
          <cell r="I1609" t="str">
            <v>B - Lic. club - Compétition - S. &amp; V.</v>
          </cell>
          <cell r="J1609" t="str">
            <v>Vétéran</v>
          </cell>
        </row>
        <row r="1610">
          <cell r="A1610" t="str">
            <v>MAUD SIMON</v>
          </cell>
          <cell r="B1610" t="str">
            <v>T.C. JOUE LES TOURS Vétéran</v>
          </cell>
          <cell r="C1610" t="str">
            <v>A28690C0060524FV2FRA</v>
          </cell>
          <cell r="D1610" t="str">
            <v>MAUD</v>
          </cell>
          <cell r="E1610" t="str">
            <v>SIMON</v>
          </cell>
          <cell r="F1610" t="str">
            <v>02/10/1974</v>
          </cell>
          <cell r="G1610" t="str">
            <v>f</v>
          </cell>
          <cell r="H1610" t="str">
            <v>T.C. JOUE LES TOURS</v>
          </cell>
          <cell r="I1610" t="str">
            <v>B - Lic. club - Compétition - S. &amp; V.</v>
          </cell>
          <cell r="J1610" t="str">
            <v>Vétéran</v>
          </cell>
        </row>
        <row r="1611">
          <cell r="A1611" t="str">
            <v>LOIS BEIGNEUX</v>
          </cell>
          <cell r="B1611" t="str">
            <v>T.C. JOUE LES TOURS Benjamin</v>
          </cell>
          <cell r="C1611" t="str">
            <v>A94333C0060524MBEFRA</v>
          </cell>
          <cell r="D1611" t="str">
            <v>LOIS</v>
          </cell>
          <cell r="E1611" t="str">
            <v>BEIGNEUX</v>
          </cell>
          <cell r="F1611" t="str">
            <v>18/02/2009</v>
          </cell>
          <cell r="G1611" t="str">
            <v>m</v>
          </cell>
          <cell r="H1611" t="str">
            <v>T.C. JOUE LES TOURS</v>
          </cell>
          <cell r="I1611" t="str">
            <v>A - Lic. club - Compétition - Jeune</v>
          </cell>
          <cell r="J1611" t="str">
            <v>Benjamin</v>
          </cell>
        </row>
        <row r="1612">
          <cell r="A1612" t="str">
            <v>JEAN PIERRE NEYER</v>
          </cell>
          <cell r="B1612" t="str">
            <v>T.C. JOUE LES TOURS Vétéran</v>
          </cell>
          <cell r="C1612" t="str">
            <v>A28611L0060524MV5FRA</v>
          </cell>
          <cell r="D1612" t="str">
            <v>JEAN PIERRE</v>
          </cell>
          <cell r="E1612" t="str">
            <v>NEYER</v>
          </cell>
          <cell r="F1612" t="str">
            <v>26/08/1958</v>
          </cell>
          <cell r="G1612" t="str">
            <v>m</v>
          </cell>
          <cell r="H1612" t="str">
            <v>T.C. JOUE LES TOURS</v>
          </cell>
          <cell r="I1612" t="str">
            <v>D - Licence club - Loisir - S. &amp; V.</v>
          </cell>
          <cell r="J1612" t="str">
            <v>Vétéran</v>
          </cell>
        </row>
        <row r="1613">
          <cell r="A1613" t="str">
            <v>JONATHAN MARCHAND</v>
          </cell>
          <cell r="B1613" t="str">
            <v>T.C. JOUE LES TOURS Vétéran</v>
          </cell>
          <cell r="C1613" t="str">
            <v>A40152C0060524MV2FRA</v>
          </cell>
          <cell r="D1613" t="str">
            <v>JONATHAN</v>
          </cell>
          <cell r="E1613" t="str">
            <v>MARCHAND</v>
          </cell>
          <cell r="F1613" t="str">
            <v>16/01/1975</v>
          </cell>
          <cell r="G1613" t="str">
            <v>m</v>
          </cell>
          <cell r="H1613" t="str">
            <v>T.C. JOUE LES TOURS</v>
          </cell>
          <cell r="I1613" t="str">
            <v>B - Lic. club - Compétition - S. &amp; V.</v>
          </cell>
          <cell r="J1613" t="str">
            <v>Vétéran</v>
          </cell>
        </row>
        <row r="1614">
          <cell r="A1614" t="str">
            <v>Axel DURAND</v>
          </cell>
          <cell r="B1614" t="str">
            <v>T.C. JOUE LES TOURS Senior</v>
          </cell>
          <cell r="C1614" t="str">
            <v>C00810C0060524MS2FRA</v>
          </cell>
          <cell r="D1614" t="str">
            <v>Axel</v>
          </cell>
          <cell r="E1614" t="str">
            <v>DURAND</v>
          </cell>
          <cell r="F1614" t="str">
            <v>12/04/1995</v>
          </cell>
          <cell r="G1614" t="str">
            <v>m</v>
          </cell>
          <cell r="H1614" t="str">
            <v>T.C. JOUE LES TOURS</v>
          </cell>
          <cell r="I1614" t="str">
            <v>B - Lic. club - Compétition - S. &amp; V.</v>
          </cell>
          <cell r="J1614" t="str">
            <v>Senior</v>
          </cell>
        </row>
        <row r="1615">
          <cell r="A1615" t="str">
            <v>Cyril COTTE</v>
          </cell>
          <cell r="B1615" t="str">
            <v>T.C. JOUE LES TOURS Vétéran</v>
          </cell>
          <cell r="C1615" t="str">
            <v>A75938L0060524MV3FRA</v>
          </cell>
          <cell r="D1615" t="str">
            <v>Cyril</v>
          </cell>
          <cell r="E1615" t="str">
            <v>COTTE</v>
          </cell>
          <cell r="F1615" t="str">
            <v>25/10/1971</v>
          </cell>
          <cell r="G1615" t="str">
            <v>m</v>
          </cell>
          <cell r="H1615" t="str">
            <v>T.C. JOUE LES TOURS</v>
          </cell>
          <cell r="I1615" t="str">
            <v>D - Licence club - Loisir - S. &amp; V.</v>
          </cell>
          <cell r="J1615" t="str">
            <v>Vétéran</v>
          </cell>
        </row>
        <row r="1616">
          <cell r="A1616" t="str">
            <v>Lucie GEFFARD</v>
          </cell>
          <cell r="B1616" t="str">
            <v>T.C. JOUE LES TOURS Benjamin</v>
          </cell>
          <cell r="C1616" t="str">
            <v>A93530C0060524FBEFRA</v>
          </cell>
          <cell r="D1616" t="str">
            <v>Lucie</v>
          </cell>
          <cell r="E1616" t="str">
            <v>GEFFARD</v>
          </cell>
          <cell r="F1616" t="str">
            <v>06/03/2009</v>
          </cell>
          <cell r="G1616" t="str">
            <v>f</v>
          </cell>
          <cell r="H1616" t="str">
            <v>T.C. JOUE LES TOURS</v>
          </cell>
          <cell r="I1616" t="str">
            <v>A - Lic. club - Compétition - Jeune</v>
          </cell>
          <cell r="J1616" t="str">
            <v>Benjamin</v>
          </cell>
        </row>
        <row r="1617">
          <cell r="A1617" t="str">
            <v>Irakli KANDELAKI</v>
          </cell>
          <cell r="B1617" t="str">
            <v>T.C. JOUE LES TOURS Minime</v>
          </cell>
          <cell r="C1617" t="str">
            <v>B88184C0060524MMIGEO</v>
          </cell>
          <cell r="D1617" t="str">
            <v>Irakli</v>
          </cell>
          <cell r="E1617" t="str">
            <v>KANDELAKI</v>
          </cell>
          <cell r="F1617" t="str">
            <v>20/06/2008</v>
          </cell>
          <cell r="G1617" t="str">
            <v>m</v>
          </cell>
          <cell r="H1617" t="str">
            <v>T.C. JOUE LES TOURS</v>
          </cell>
          <cell r="I1617" t="str">
            <v>A - Lic. club - Compétition - Jeune</v>
          </cell>
          <cell r="J1617" t="str">
            <v>Minime</v>
          </cell>
        </row>
        <row r="1618">
          <cell r="A1618" t="str">
            <v>GUILLAUME GRATEAU</v>
          </cell>
          <cell r="B1618" t="str">
            <v>T.C. JOUE LES TOURS Senior</v>
          </cell>
          <cell r="C1618" t="str">
            <v>A28675C0060524MS3FRA</v>
          </cell>
          <cell r="D1618" t="str">
            <v>GUILLAUME</v>
          </cell>
          <cell r="E1618" t="str">
            <v>GRATEAU</v>
          </cell>
          <cell r="F1618" t="str">
            <v>14/05/1990</v>
          </cell>
          <cell r="G1618" t="str">
            <v>m</v>
          </cell>
          <cell r="H1618" t="str">
            <v>T.C. JOUE LES TOURS</v>
          </cell>
          <cell r="I1618" t="str">
            <v>B - Lic. club - Compétition - S. &amp; V.</v>
          </cell>
          <cell r="J1618" t="str">
            <v>Senior</v>
          </cell>
        </row>
        <row r="1619">
          <cell r="A1619" t="str">
            <v>JOHANN BEIGNEUX</v>
          </cell>
          <cell r="B1619" t="str">
            <v>T.C. JOUE LES TOURS Vétéran</v>
          </cell>
          <cell r="C1619" t="str">
            <v>A93990C0060524MV1FRA</v>
          </cell>
          <cell r="D1619" t="str">
            <v>JOHANN</v>
          </cell>
          <cell r="E1619" t="str">
            <v>BEIGNEUX</v>
          </cell>
          <cell r="F1619" t="str">
            <v>22/06/1980</v>
          </cell>
          <cell r="G1619" t="str">
            <v>m</v>
          </cell>
          <cell r="H1619" t="str">
            <v>T.C. JOUE LES TOURS</v>
          </cell>
          <cell r="I1619" t="str">
            <v>B - Lic. club - Compétition - S. &amp; V.</v>
          </cell>
          <cell r="J1619" t="str">
            <v>Vétéran</v>
          </cell>
        </row>
        <row r="1620">
          <cell r="A1620" t="str">
            <v>Julien DURECHOU</v>
          </cell>
          <cell r="B1620" t="str">
            <v>T.C. JOUE LES TOURS Senior</v>
          </cell>
          <cell r="C1620" t="str">
            <v>B27797C0060524MS4FRA</v>
          </cell>
          <cell r="D1620" t="str">
            <v>Julien</v>
          </cell>
          <cell r="E1620" t="str">
            <v>DURECHOU</v>
          </cell>
          <cell r="F1620" t="str">
            <v>20/03/1986</v>
          </cell>
          <cell r="G1620" t="str">
            <v>m</v>
          </cell>
          <cell r="H1620" t="str">
            <v>T.C. JOUE LES TOURS</v>
          </cell>
          <cell r="I1620" t="str">
            <v>B - Lic. club - Compétition - S. &amp; V.</v>
          </cell>
          <cell r="J1620" t="str">
            <v>Senior</v>
          </cell>
        </row>
        <row r="1621">
          <cell r="A1621" t="str">
            <v>Basile HUGUET</v>
          </cell>
          <cell r="B1621" t="str">
            <v>T.C. JOUE LES TOURS Poussin</v>
          </cell>
          <cell r="C1621" t="str">
            <v>B64213C0060524MPOFRA</v>
          </cell>
          <cell r="D1621" t="str">
            <v>Basile</v>
          </cell>
          <cell r="E1621" t="str">
            <v>HUGUET</v>
          </cell>
          <cell r="F1621" t="str">
            <v>29/07/2013</v>
          </cell>
          <cell r="G1621" t="str">
            <v>m</v>
          </cell>
          <cell r="H1621" t="str">
            <v>T.C. JOUE LES TOURS</v>
          </cell>
          <cell r="I1621" t="str">
            <v>A - Lic. club - Compétition - Jeune</v>
          </cell>
          <cell r="J1621" t="str">
            <v>Poussin</v>
          </cell>
        </row>
        <row r="1622">
          <cell r="A1622" t="str">
            <v>Yves LE GOUIC MARTUN</v>
          </cell>
          <cell r="B1622" t="str">
            <v>T.C. JOUE LES TOURS Vétéran</v>
          </cell>
          <cell r="C1622" t="str">
            <v>A71881C0060524MV4FRA</v>
          </cell>
          <cell r="D1622" t="str">
            <v>Yves</v>
          </cell>
          <cell r="E1622" t="str">
            <v>LE GOUIC MARTUN</v>
          </cell>
          <cell r="F1622" t="str">
            <v>10/08/1967</v>
          </cell>
          <cell r="G1622" t="str">
            <v>m</v>
          </cell>
          <cell r="H1622" t="str">
            <v>T.C. JOUE LES TOURS</v>
          </cell>
          <cell r="I1622" t="str">
            <v>B - Lic. club - Compétition - S. &amp; V.</v>
          </cell>
          <cell r="J1622" t="str">
            <v>Vétéran</v>
          </cell>
        </row>
        <row r="1623">
          <cell r="A1623" t="str">
            <v>Stephanie LOISON</v>
          </cell>
          <cell r="B1623" t="str">
            <v>T.C. JOUE LES TOURS Vétéran</v>
          </cell>
          <cell r="C1623" t="str">
            <v>B32155L0060524FV2FRA</v>
          </cell>
          <cell r="D1623" t="str">
            <v>Stephanie</v>
          </cell>
          <cell r="E1623" t="str">
            <v>LOISON</v>
          </cell>
          <cell r="F1623" t="str">
            <v>17/07/1973</v>
          </cell>
          <cell r="G1623" t="str">
            <v>f</v>
          </cell>
          <cell r="H1623" t="str">
            <v>T.C. JOUE LES TOURS</v>
          </cell>
          <cell r="I1623" t="str">
            <v>D - Licence club - Loisir - S. &amp; V.</v>
          </cell>
          <cell r="J1623" t="str">
            <v>Vétéran</v>
          </cell>
        </row>
        <row r="1624">
          <cell r="A1624" t="str">
            <v>Jad ZASSO</v>
          </cell>
          <cell r="B1624" t="str">
            <v>T.C. JOUE LES TOURS Minime</v>
          </cell>
          <cell r="C1624" t="str">
            <v>B82947C0060524MMIFRA</v>
          </cell>
          <cell r="D1624" t="str">
            <v>Jad</v>
          </cell>
          <cell r="E1624" t="str">
            <v>ZASSO</v>
          </cell>
          <cell r="F1624" t="str">
            <v>18/07/2007</v>
          </cell>
          <cell r="G1624" t="str">
            <v>m</v>
          </cell>
          <cell r="H1624" t="str">
            <v>T.C. JOUE LES TOURS</v>
          </cell>
          <cell r="I1624" t="str">
            <v>A - Lic. club - Compétition - Jeune</v>
          </cell>
          <cell r="J1624" t="str">
            <v>Minime</v>
          </cell>
        </row>
        <row r="1625">
          <cell r="A1625" t="str">
            <v xml:space="preserve">Jonathan  ANTIGNY </v>
          </cell>
          <cell r="B1625" t="str">
            <v>T.C. JOUE LES TOURS Vétéran</v>
          </cell>
          <cell r="C1625" t="str">
            <v>B32659C0060524MV1FRA</v>
          </cell>
          <cell r="D1625" t="str">
            <v xml:space="preserve">Jonathan </v>
          </cell>
          <cell r="E1625" t="str">
            <v xml:space="preserve">ANTIGNY </v>
          </cell>
          <cell r="F1625" t="str">
            <v>16/11/1981</v>
          </cell>
          <cell r="G1625" t="str">
            <v>m</v>
          </cell>
          <cell r="H1625" t="str">
            <v>T.C. JOUE LES TOURS</v>
          </cell>
          <cell r="I1625" t="str">
            <v>B - Lic. club - Compétition - S. &amp; V.</v>
          </cell>
          <cell r="J1625" t="str">
            <v>Vétéran</v>
          </cell>
        </row>
        <row r="1626">
          <cell r="A1626" t="str">
            <v>Nael BONNAUD</v>
          </cell>
          <cell r="B1626" t="str">
            <v>T.C. JOUE LES TOURS Pupille</v>
          </cell>
          <cell r="C1626" t="str">
            <v>C00216C0060524MPUFRA</v>
          </cell>
          <cell r="D1626" t="str">
            <v>Nael</v>
          </cell>
          <cell r="E1626" t="str">
            <v>BONNAUD</v>
          </cell>
          <cell r="F1626" t="str">
            <v>18/08/2011</v>
          </cell>
          <cell r="G1626" t="str">
            <v>m</v>
          </cell>
          <cell r="H1626" t="str">
            <v>T.C. JOUE LES TOURS</v>
          </cell>
          <cell r="I1626" t="str">
            <v>A - Lic. club - Compétition - Jeune</v>
          </cell>
          <cell r="J1626" t="str">
            <v>Pupille</v>
          </cell>
        </row>
        <row r="1627">
          <cell r="A1627" t="str">
            <v>PATRICE COURANT</v>
          </cell>
          <cell r="B1627" t="str">
            <v>T.C. JOUE LES TOURS Vétéran</v>
          </cell>
          <cell r="C1627" t="str">
            <v>A28710C0060524MV5FRA</v>
          </cell>
          <cell r="D1627" t="str">
            <v>PATRICE</v>
          </cell>
          <cell r="E1627" t="str">
            <v>COURANT</v>
          </cell>
          <cell r="F1627" t="str">
            <v>08/08/1960</v>
          </cell>
          <cell r="G1627" t="str">
            <v>m</v>
          </cell>
          <cell r="H1627" t="str">
            <v>T.C. JOUE LES TOURS</v>
          </cell>
          <cell r="I1627" t="str">
            <v>B - Lic. club - Compétition - S. &amp; V.</v>
          </cell>
          <cell r="J1627" t="str">
            <v>Vétéran</v>
          </cell>
        </row>
        <row r="1628">
          <cell r="A1628" t="str">
            <v>David DESCARSIN</v>
          </cell>
          <cell r="B1628" t="str">
            <v>T.C. JOUE LES TOURS Vétéran</v>
          </cell>
          <cell r="C1628" t="str">
            <v>B18947C0060524MV2FRA</v>
          </cell>
          <cell r="D1628" t="str">
            <v>David</v>
          </cell>
          <cell r="E1628" t="str">
            <v>DESCARSIN</v>
          </cell>
          <cell r="F1628" t="str">
            <v>24/02/1976</v>
          </cell>
          <cell r="G1628" t="str">
            <v>m</v>
          </cell>
          <cell r="H1628" t="str">
            <v>T.C. JOUE LES TOURS</v>
          </cell>
          <cell r="I1628" t="str">
            <v>B - Lic. club - Compétition - S. &amp; V.</v>
          </cell>
          <cell r="J1628" t="str">
            <v>Vétéran</v>
          </cell>
        </row>
        <row r="1629">
          <cell r="A1629" t="str">
            <v>Thomas BARRICOURT</v>
          </cell>
          <cell r="B1629" t="str">
            <v>T.C. JOUE LES TOURS Vétéran</v>
          </cell>
          <cell r="C1629" t="str">
            <v>B83145C0060524MV2FRA</v>
          </cell>
          <cell r="D1629" t="str">
            <v>Thomas</v>
          </cell>
          <cell r="E1629" t="str">
            <v>BARRICOURT</v>
          </cell>
          <cell r="F1629" t="str">
            <v>21/04/1977</v>
          </cell>
          <cell r="G1629" t="str">
            <v>m</v>
          </cell>
          <cell r="H1629" t="str">
            <v>T.C. JOUE LES TOURS</v>
          </cell>
          <cell r="I1629" t="str">
            <v>B - Lic. club - Compétition - S. &amp; V.</v>
          </cell>
          <cell r="J1629" t="str">
            <v>Vétéran</v>
          </cell>
        </row>
        <row r="1630">
          <cell r="A1630" t="str">
            <v>Leo FABRE</v>
          </cell>
          <cell r="B1630" t="str">
            <v>T.C. JOUE LES TOURS Senior</v>
          </cell>
          <cell r="C1630" t="str">
            <v>B83244C0060524MS2FRA</v>
          </cell>
          <cell r="D1630" t="str">
            <v>Leo</v>
          </cell>
          <cell r="E1630" t="str">
            <v>FABRE</v>
          </cell>
          <cell r="F1630" t="str">
            <v>21/06/1994</v>
          </cell>
          <cell r="G1630" t="str">
            <v>m</v>
          </cell>
          <cell r="H1630" t="str">
            <v>T.C. JOUE LES TOURS</v>
          </cell>
          <cell r="I1630" t="str">
            <v>B - Lic. club - Compétition - S. &amp; V.</v>
          </cell>
          <cell r="J1630" t="str">
            <v>Senior</v>
          </cell>
        </row>
        <row r="1631">
          <cell r="A1631" t="str">
            <v>Nans SEDAT</v>
          </cell>
          <cell r="B1631" t="str">
            <v>T.C. JOUE LES TOURS Senior</v>
          </cell>
          <cell r="C1631" t="str">
            <v>B83682C0060524MS2FRA</v>
          </cell>
          <cell r="D1631" t="str">
            <v>Nans</v>
          </cell>
          <cell r="E1631" t="str">
            <v>SEDAT</v>
          </cell>
          <cell r="F1631" t="str">
            <v>15/02/1995</v>
          </cell>
          <cell r="G1631" t="str">
            <v>m</v>
          </cell>
          <cell r="H1631" t="str">
            <v>T.C. JOUE LES TOURS</v>
          </cell>
          <cell r="I1631" t="str">
            <v>B - Lic. club - Compétition - S. &amp; V.</v>
          </cell>
          <cell r="J1631" t="str">
            <v>Senior</v>
          </cell>
        </row>
        <row r="1632">
          <cell r="A1632" t="str">
            <v>SEBASTIEN MAIGNE</v>
          </cell>
          <cell r="B1632" t="str">
            <v>T.C. JOUE LES TOURS Vétéran</v>
          </cell>
          <cell r="C1632" t="str">
            <v>A28588C0060524MV2FRA</v>
          </cell>
          <cell r="D1632" t="str">
            <v>SEBASTIEN</v>
          </cell>
          <cell r="E1632" t="str">
            <v>MAIGNE</v>
          </cell>
          <cell r="F1632" t="str">
            <v>31/03/1973</v>
          </cell>
          <cell r="G1632" t="str">
            <v>m</v>
          </cell>
          <cell r="H1632" t="str">
            <v>T.C. JOUE LES TOURS</v>
          </cell>
          <cell r="I1632" t="str">
            <v>B - Lic. club - Compétition - S. &amp; V.</v>
          </cell>
          <cell r="J1632" t="str">
            <v>Vétéran</v>
          </cell>
        </row>
        <row r="1633">
          <cell r="A1633" t="str">
            <v>Clement MAIGNE</v>
          </cell>
          <cell r="B1633" t="str">
            <v>T.C. JOUE LES TOURS Cadet</v>
          </cell>
          <cell r="C1633" t="str">
            <v>A64401C0060524MCAFRA</v>
          </cell>
          <cell r="D1633" t="str">
            <v>Clement</v>
          </cell>
          <cell r="E1633" t="str">
            <v>MAIGNE</v>
          </cell>
          <cell r="F1633" t="str">
            <v>02/11/2006</v>
          </cell>
          <cell r="G1633" t="str">
            <v>m</v>
          </cell>
          <cell r="H1633" t="str">
            <v>T.C. JOUE LES TOURS</v>
          </cell>
          <cell r="I1633" t="str">
            <v>A - Lic. club - Compétition - Jeune</v>
          </cell>
          <cell r="J1633" t="str">
            <v>Cadet</v>
          </cell>
        </row>
        <row r="1634">
          <cell r="A1634" t="str">
            <v>Pauline FLOQUET</v>
          </cell>
          <cell r="B1634" t="str">
            <v>T.C. JOUE LES TOURS Senior</v>
          </cell>
          <cell r="C1634" t="str">
            <v>A54983C0060524FS2FRA</v>
          </cell>
          <cell r="D1634" t="str">
            <v>Pauline</v>
          </cell>
          <cell r="E1634" t="str">
            <v>FLOQUET</v>
          </cell>
          <cell r="F1634" t="str">
            <v>24/01/1997</v>
          </cell>
          <cell r="G1634" t="str">
            <v>f</v>
          </cell>
          <cell r="H1634" t="str">
            <v>T.C. JOUE LES TOURS</v>
          </cell>
          <cell r="I1634" t="str">
            <v>B - Lic. club - Compétition - S. &amp; V.</v>
          </cell>
          <cell r="J1634" t="str">
            <v>Senior</v>
          </cell>
        </row>
        <row r="1635">
          <cell r="A1635" t="str">
            <v>Thibault KERVELLA</v>
          </cell>
          <cell r="B1635" t="str">
            <v>T.C. JOUE LES TOURS Senior</v>
          </cell>
          <cell r="C1635" t="str">
            <v>A66292C0060524MS2FRA</v>
          </cell>
          <cell r="D1635" t="str">
            <v>Thibault</v>
          </cell>
          <cell r="E1635" t="str">
            <v>KERVELLA</v>
          </cell>
          <cell r="F1635" t="str">
            <v>01/03/1993</v>
          </cell>
          <cell r="G1635" t="str">
            <v>m</v>
          </cell>
          <cell r="H1635" t="str">
            <v>T.C. JOUE LES TOURS</v>
          </cell>
          <cell r="I1635" t="str">
            <v>B - Lic. club - Compétition - S. &amp; V.</v>
          </cell>
          <cell r="J1635" t="str">
            <v>Senior</v>
          </cell>
        </row>
        <row r="1636">
          <cell r="A1636" t="str">
            <v>Patrice YVERNOGEAU</v>
          </cell>
          <cell r="B1636" t="str">
            <v>T.C. JOUE LES TOURS Vétéran</v>
          </cell>
          <cell r="C1636" t="str">
            <v>A28606C0060524MV3FRA</v>
          </cell>
          <cell r="D1636" t="str">
            <v>Patrice</v>
          </cell>
          <cell r="E1636" t="str">
            <v>YVERNOGEAU</v>
          </cell>
          <cell r="F1636" t="str">
            <v>01/04/1968</v>
          </cell>
          <cell r="G1636" t="str">
            <v>m</v>
          </cell>
          <cell r="H1636" t="str">
            <v>T.C. JOUE LES TOURS</v>
          </cell>
          <cell r="I1636" t="str">
            <v>B - Lic. club - Compétition - S. &amp; V.</v>
          </cell>
          <cell r="J1636" t="str">
            <v>Vétéran</v>
          </cell>
        </row>
        <row r="1637">
          <cell r="A1637" t="str">
            <v>Laura PERRET</v>
          </cell>
          <cell r="B1637" t="str">
            <v>T.C. JOUE LES TOURS Minime</v>
          </cell>
          <cell r="C1637" t="str">
            <v>A96412C0060524FMIFRA</v>
          </cell>
          <cell r="D1637" t="str">
            <v>Laura</v>
          </cell>
          <cell r="E1637" t="str">
            <v>PERRET</v>
          </cell>
          <cell r="F1637" t="str">
            <v>14/03/2007</v>
          </cell>
          <cell r="G1637" t="str">
            <v>f</v>
          </cell>
          <cell r="H1637" t="str">
            <v>T.C. JOUE LES TOURS</v>
          </cell>
          <cell r="I1637" t="str">
            <v>A - Lic. club - Compétition - Jeune</v>
          </cell>
          <cell r="J1637" t="str">
            <v>Minime</v>
          </cell>
        </row>
        <row r="1638">
          <cell r="A1638" t="str">
            <v>Pascale PERRET</v>
          </cell>
          <cell r="B1638" t="str">
            <v>T.C. JOUE LES TOURS Vétéran</v>
          </cell>
          <cell r="C1638" t="str">
            <v>A92544L0060524FV2FRA</v>
          </cell>
          <cell r="D1638" t="str">
            <v>Pascale</v>
          </cell>
          <cell r="E1638" t="str">
            <v>PERRET</v>
          </cell>
          <cell r="F1638" t="str">
            <v>15/12/1975</v>
          </cell>
          <cell r="G1638" t="str">
            <v>f</v>
          </cell>
          <cell r="H1638" t="str">
            <v>T.C. JOUE LES TOURS</v>
          </cell>
          <cell r="I1638" t="str">
            <v>D - Licence club - Loisir - S. &amp; V.</v>
          </cell>
          <cell r="J1638" t="str">
            <v>Vétéran</v>
          </cell>
        </row>
        <row r="1639">
          <cell r="A1639" t="str">
            <v>Simon DESVAUX</v>
          </cell>
          <cell r="B1639" t="str">
            <v>VENDOME TRIATHLON Senior</v>
          </cell>
          <cell r="C1639" t="str">
            <v>B88818C0060522MS1FRA</v>
          </cell>
          <cell r="D1639" t="str">
            <v>Simon</v>
          </cell>
          <cell r="E1639" t="str">
            <v>DESVAUX</v>
          </cell>
          <cell r="F1639" t="str">
            <v>16/02/2000</v>
          </cell>
          <cell r="G1639" t="str">
            <v>m</v>
          </cell>
          <cell r="H1639" t="str">
            <v>VENDOME TRIATHLON</v>
          </cell>
          <cell r="I1639" t="str">
            <v>B - Lic. club - Compétition - S. &amp; V.</v>
          </cell>
          <cell r="J1639" t="str">
            <v>Senior</v>
          </cell>
        </row>
        <row r="1640">
          <cell r="A1640" t="str">
            <v>Thomas DALLE</v>
          </cell>
          <cell r="B1640" t="str">
            <v>VENDOME TRIATHLON Senior</v>
          </cell>
          <cell r="C1640" t="str">
            <v>B36575C0060522MS3FRA</v>
          </cell>
          <cell r="D1640" t="str">
            <v>Thomas</v>
          </cell>
          <cell r="E1640" t="str">
            <v>DALLE</v>
          </cell>
          <cell r="F1640" t="str">
            <v>22/11/1988</v>
          </cell>
          <cell r="G1640" t="str">
            <v>m</v>
          </cell>
          <cell r="H1640" t="str">
            <v>VENDOME TRIATHLON</v>
          </cell>
          <cell r="I1640" t="str">
            <v>B - Lic. club - Compétition - S. &amp; V.</v>
          </cell>
          <cell r="J1640" t="str">
            <v>Senior</v>
          </cell>
        </row>
        <row r="1641">
          <cell r="A1641" t="str">
            <v>Ghislain GIROT</v>
          </cell>
          <cell r="B1641" t="str">
            <v>ORLEANS TRIATHLON CLUB 45 Vétéran</v>
          </cell>
          <cell r="C1641" t="str">
            <v>A92674L0060531MV1FRA</v>
          </cell>
          <cell r="D1641" t="str">
            <v>Ghislain</v>
          </cell>
          <cell r="E1641" t="str">
            <v>GIROT</v>
          </cell>
          <cell r="F1641" t="str">
            <v>23/02/1982</v>
          </cell>
          <cell r="G1641" t="str">
            <v>m</v>
          </cell>
          <cell r="H1641" t="str">
            <v>ORLEANS TRIATHLON CLUB 45</v>
          </cell>
          <cell r="I1641" t="str">
            <v>D - Licence club - Loisir - S. &amp; V.</v>
          </cell>
          <cell r="J1641" t="str">
            <v>Vétéran</v>
          </cell>
        </row>
        <row r="1642">
          <cell r="A1642" t="str">
            <v>Laurence BOIS</v>
          </cell>
          <cell r="B1642" t="str">
            <v>T.C. JOUE LES TOURS Vétéran</v>
          </cell>
          <cell r="C1642" t="str">
            <v>A71664C0060524FV3FRA</v>
          </cell>
          <cell r="D1642" t="str">
            <v>Laurence</v>
          </cell>
          <cell r="E1642" t="str">
            <v>BOIS</v>
          </cell>
          <cell r="F1642" t="str">
            <v>10/01/1970</v>
          </cell>
          <cell r="G1642" t="str">
            <v>f</v>
          </cell>
          <cell r="H1642" t="str">
            <v>T.C. JOUE LES TOURS</v>
          </cell>
          <cell r="I1642" t="str">
            <v>B - Lic. club - Compétition - S. &amp; V.</v>
          </cell>
          <cell r="J1642" t="str">
            <v>Vétéran</v>
          </cell>
        </row>
        <row r="1643">
          <cell r="A1643" t="str">
            <v>Guillaume MOUS</v>
          </cell>
          <cell r="B1643" t="str">
            <v>T.C. JOUE LES TOURS Senior</v>
          </cell>
          <cell r="C1643" t="str">
            <v>A98732C0060524MS3FRA</v>
          </cell>
          <cell r="D1643" t="str">
            <v>Guillaume</v>
          </cell>
          <cell r="E1643" t="str">
            <v>MOUS</v>
          </cell>
          <cell r="F1643" t="str">
            <v>27/03/1992</v>
          </cell>
          <cell r="G1643" t="str">
            <v>m</v>
          </cell>
          <cell r="H1643" t="str">
            <v>T.C. JOUE LES TOURS</v>
          </cell>
          <cell r="I1643" t="str">
            <v>B - Lic. club - Compétition - S. &amp; V.</v>
          </cell>
          <cell r="J1643" t="str">
            <v>Senior</v>
          </cell>
        </row>
        <row r="1644">
          <cell r="A1644" t="str">
            <v xml:space="preserve">Gregory TREMBLAY </v>
          </cell>
          <cell r="B1644" t="str">
            <v>T.C. JOUE LES TOURS Vétéran</v>
          </cell>
          <cell r="C1644" t="str">
            <v>B40595C0060524MV2FRA</v>
          </cell>
          <cell r="D1644" t="str">
            <v>Gregory</v>
          </cell>
          <cell r="E1644" t="str">
            <v xml:space="preserve">TREMBLAY </v>
          </cell>
          <cell r="F1644" t="str">
            <v>04/12/1976</v>
          </cell>
          <cell r="G1644" t="str">
            <v>m</v>
          </cell>
          <cell r="H1644" t="str">
            <v>T.C. JOUE LES TOURS</v>
          </cell>
          <cell r="I1644" t="str">
            <v>B - Lic. club - Compétition - S. &amp; V.</v>
          </cell>
          <cell r="J1644" t="str">
            <v>Vétéran</v>
          </cell>
        </row>
        <row r="1645">
          <cell r="A1645" t="str">
            <v>Sylvain RAULT</v>
          </cell>
          <cell r="B1645" t="str">
            <v>T.C. JOUE LES TOURS Vétéran</v>
          </cell>
          <cell r="C1645" t="str">
            <v>A28598C0060524MV2FRA</v>
          </cell>
          <cell r="D1645" t="str">
            <v>Sylvain</v>
          </cell>
          <cell r="E1645" t="str">
            <v>RAULT</v>
          </cell>
          <cell r="F1645" t="str">
            <v>21/09/1977</v>
          </cell>
          <cell r="G1645" t="str">
            <v>m</v>
          </cell>
          <cell r="H1645" t="str">
            <v>T.C. JOUE LES TOURS</v>
          </cell>
          <cell r="I1645" t="str">
            <v>B - Lic. club - Compétition - S. &amp; V.</v>
          </cell>
          <cell r="J1645" t="str">
            <v>Vétéran</v>
          </cell>
        </row>
        <row r="1646">
          <cell r="A1646" t="str">
            <v>Lise COURCON</v>
          </cell>
          <cell r="B1646" t="str">
            <v>T.C. JOUE LES TOURS Senior</v>
          </cell>
          <cell r="C1646" t="str">
            <v>B71383C0060524FS2FRA</v>
          </cell>
          <cell r="D1646" t="str">
            <v>Lise</v>
          </cell>
          <cell r="E1646" t="str">
            <v>COURCON</v>
          </cell>
          <cell r="F1646" t="str">
            <v>12/07/1995</v>
          </cell>
          <cell r="G1646" t="str">
            <v>f</v>
          </cell>
          <cell r="H1646" t="str">
            <v>T.C. JOUE LES TOURS</v>
          </cell>
          <cell r="I1646" t="str">
            <v>B - Lic. club - Compétition - S. &amp; V.</v>
          </cell>
          <cell r="J1646" t="str">
            <v>Senior</v>
          </cell>
        </row>
        <row r="1647">
          <cell r="A1647" t="str">
            <v>JACKY KERHIR</v>
          </cell>
          <cell r="B1647" t="str">
            <v>T.C. JOUE LES TOURS Vétéran</v>
          </cell>
          <cell r="C1647" t="str">
            <v>A28625D0060524MV6FRA</v>
          </cell>
          <cell r="D1647" t="str">
            <v>JACKY</v>
          </cell>
          <cell r="E1647" t="str">
            <v>KERHIR</v>
          </cell>
          <cell r="F1647" t="str">
            <v>23/04/1953</v>
          </cell>
          <cell r="G1647" t="str">
            <v>m</v>
          </cell>
          <cell r="H1647" t="str">
            <v>T.C. JOUE LES TOURS</v>
          </cell>
          <cell r="I1647" t="str">
            <v>G - Lic. club - Dirigeant</v>
          </cell>
          <cell r="J1647" t="str">
            <v>Vétéran</v>
          </cell>
        </row>
        <row r="1648">
          <cell r="A1648" t="str">
            <v>Geoffroy ROUSSEAU</v>
          </cell>
          <cell r="B1648" t="str">
            <v>T.C. JOUE LES TOURS Senior</v>
          </cell>
          <cell r="C1648" t="str">
            <v>C02421C0060524MS4FRA</v>
          </cell>
          <cell r="D1648" t="str">
            <v>Geoffroy</v>
          </cell>
          <cell r="E1648" t="str">
            <v>ROUSSEAU</v>
          </cell>
          <cell r="F1648" t="str">
            <v>04/04/1987</v>
          </cell>
          <cell r="G1648" t="str">
            <v>m</v>
          </cell>
          <cell r="H1648" t="str">
            <v>T.C. JOUE LES TOURS</v>
          </cell>
          <cell r="I1648" t="str">
            <v>B - Lic. club - Compétition - S. &amp; V.</v>
          </cell>
          <cell r="J1648" t="str">
            <v>Senior</v>
          </cell>
        </row>
        <row r="1649">
          <cell r="A1649" t="str">
            <v>ENORA RUEL</v>
          </cell>
          <cell r="B1649" t="str">
            <v>T.C. JOUE LES TOURS Cadet</v>
          </cell>
          <cell r="C1649" t="str">
            <v>B16433C0060524FCAFRA</v>
          </cell>
          <cell r="D1649" t="str">
            <v>ENORA</v>
          </cell>
          <cell r="E1649" t="str">
            <v>RUEL</v>
          </cell>
          <cell r="F1649" t="str">
            <v>05/08/2005</v>
          </cell>
          <cell r="G1649" t="str">
            <v>f</v>
          </cell>
          <cell r="H1649" t="str">
            <v>T.C. JOUE LES TOURS</v>
          </cell>
          <cell r="I1649" t="str">
            <v>A - Lic. club - Compétition - Jeune</v>
          </cell>
          <cell r="J1649" t="str">
            <v>Cadet</v>
          </cell>
        </row>
        <row r="1650">
          <cell r="A1650" t="str">
            <v>Jean Francois FLOQUET</v>
          </cell>
          <cell r="B1650" t="str">
            <v>T.C. JOUE LES TOURS Vétéran</v>
          </cell>
          <cell r="C1650" t="str">
            <v>A28643C0060524MV3FRA</v>
          </cell>
          <cell r="D1650" t="str">
            <v>Jean Francois</v>
          </cell>
          <cell r="E1650" t="str">
            <v>FLOQUET</v>
          </cell>
          <cell r="F1650" t="str">
            <v>22/03/1971</v>
          </cell>
          <cell r="G1650" t="str">
            <v>m</v>
          </cell>
          <cell r="H1650" t="str">
            <v>T.C. JOUE LES TOURS</v>
          </cell>
          <cell r="I1650" t="str">
            <v>B - Lic. club - Compétition - S. &amp; V.</v>
          </cell>
          <cell r="J1650" t="str">
            <v>Vétéran</v>
          </cell>
        </row>
        <row r="1651">
          <cell r="A1651" t="str">
            <v>Philippe VAUVY</v>
          </cell>
          <cell r="B1651" t="str">
            <v>T.C. JOUE LES TOURS Vétéran</v>
          </cell>
          <cell r="C1651" t="str">
            <v>A93218C0060524MV3FRA</v>
          </cell>
          <cell r="D1651" t="str">
            <v>Philippe</v>
          </cell>
          <cell r="E1651" t="str">
            <v>VAUVY</v>
          </cell>
          <cell r="F1651" t="str">
            <v>12/03/1971</v>
          </cell>
          <cell r="G1651" t="str">
            <v>m</v>
          </cell>
          <cell r="H1651" t="str">
            <v>T.C. JOUE LES TOURS</v>
          </cell>
          <cell r="I1651" t="str">
            <v>B - Lic. club - Compétition - S. &amp; V.</v>
          </cell>
          <cell r="J1651" t="str">
            <v>Vétéran</v>
          </cell>
        </row>
        <row r="1652">
          <cell r="A1652" t="str">
            <v xml:space="preserve">Sylvain  BERTHELOT </v>
          </cell>
          <cell r="B1652" t="str">
            <v>T.C. JOUE LES TOURS Vétéran</v>
          </cell>
          <cell r="C1652" t="str">
            <v>B65231C0060524MV1FRA</v>
          </cell>
          <cell r="D1652" t="str">
            <v xml:space="preserve">Sylvain </v>
          </cell>
          <cell r="E1652" t="str">
            <v xml:space="preserve">BERTHELOT </v>
          </cell>
          <cell r="F1652" t="str">
            <v>29/03/1982</v>
          </cell>
          <cell r="G1652" t="str">
            <v>m</v>
          </cell>
          <cell r="H1652" t="str">
            <v>T.C. JOUE LES TOURS</v>
          </cell>
          <cell r="I1652" t="str">
            <v>B - Lic. club - Compétition - S. &amp; V.</v>
          </cell>
          <cell r="J1652" t="str">
            <v>Vétéran</v>
          </cell>
        </row>
        <row r="1653">
          <cell r="A1653" t="str">
            <v>Arnaud LOLIVIER</v>
          </cell>
          <cell r="B1653" t="str">
            <v>T.C. JOUE LES TOURS Senior</v>
          </cell>
          <cell r="C1653" t="str">
            <v>B34346C0060524MS4FRA</v>
          </cell>
          <cell r="D1653" t="str">
            <v>Arnaud</v>
          </cell>
          <cell r="E1653" t="str">
            <v>LOLIVIER</v>
          </cell>
          <cell r="F1653" t="str">
            <v>09/03/1987</v>
          </cell>
          <cell r="G1653" t="str">
            <v>m</v>
          </cell>
          <cell r="H1653" t="str">
            <v>T.C. JOUE LES TOURS</v>
          </cell>
          <cell r="I1653" t="str">
            <v>B - Lic. club - Compétition - S. &amp; V.</v>
          </cell>
          <cell r="J1653" t="str">
            <v>Senior</v>
          </cell>
        </row>
        <row r="1654">
          <cell r="A1654" t="str">
            <v>Selim BAHUAUD</v>
          </cell>
          <cell r="B1654" t="str">
            <v>T.C. JOUE LES TOURS Minime</v>
          </cell>
          <cell r="C1654" t="str">
            <v>C01784C0060524MMIFRA</v>
          </cell>
          <cell r="D1654" t="str">
            <v>Selim</v>
          </cell>
          <cell r="E1654" t="str">
            <v>BAHUAUD</v>
          </cell>
          <cell r="F1654" t="str">
            <v>19/05/2007</v>
          </cell>
          <cell r="G1654" t="str">
            <v>m</v>
          </cell>
          <cell r="H1654" t="str">
            <v>T.C. JOUE LES TOURS</v>
          </cell>
          <cell r="I1654" t="str">
            <v>A - Lic. club - Compétition - Jeune</v>
          </cell>
          <cell r="J1654" t="str">
            <v>Minime</v>
          </cell>
        </row>
        <row r="1655">
          <cell r="A1655" t="str">
            <v>Mael SCHNEIDER</v>
          </cell>
          <cell r="B1655" t="str">
            <v>T.C. JOUE LES TOURS Poussin</v>
          </cell>
          <cell r="C1655" t="str">
            <v>C01898C0060524MPOFRA</v>
          </cell>
          <cell r="D1655" t="str">
            <v>Mael</v>
          </cell>
          <cell r="E1655" t="str">
            <v>SCHNEIDER</v>
          </cell>
          <cell r="F1655" t="str">
            <v>03/11/2013</v>
          </cell>
          <cell r="G1655" t="str">
            <v>m</v>
          </cell>
          <cell r="H1655" t="str">
            <v>T.C. JOUE LES TOURS</v>
          </cell>
          <cell r="I1655" t="str">
            <v>A - Lic. club - Compétition - Jeune</v>
          </cell>
          <cell r="J1655" t="str">
            <v>Poussin</v>
          </cell>
        </row>
        <row r="1656">
          <cell r="A1656" t="str">
            <v>NOA KLISESKI</v>
          </cell>
          <cell r="B1656" t="str">
            <v>T.C. JOUE LES TOURS Pupille</v>
          </cell>
          <cell r="C1656" t="str">
            <v>B83815C0060524MPUFRA</v>
          </cell>
          <cell r="D1656" t="str">
            <v>NOA</v>
          </cell>
          <cell r="E1656" t="str">
            <v>KLISESKI</v>
          </cell>
          <cell r="F1656" t="str">
            <v>12/03/2012</v>
          </cell>
          <cell r="G1656" t="str">
            <v>m</v>
          </cell>
          <cell r="H1656" t="str">
            <v>T.C. JOUE LES TOURS</v>
          </cell>
          <cell r="I1656" t="str">
            <v>A - Lic. club - Compétition - Jeune</v>
          </cell>
          <cell r="J1656" t="str">
            <v>Pupille</v>
          </cell>
        </row>
        <row r="1657">
          <cell r="A1657" t="str">
            <v>Maxime LE TOUARIN</v>
          </cell>
          <cell r="B1657" t="str">
            <v>T.C. JOUE LES TOURS Senior</v>
          </cell>
          <cell r="C1657" t="str">
            <v>B83945C0060524MS3FRA</v>
          </cell>
          <cell r="D1657" t="str">
            <v>Maxime</v>
          </cell>
          <cell r="E1657" t="str">
            <v>LE TOUARIN</v>
          </cell>
          <cell r="F1657" t="str">
            <v>07/09/1992</v>
          </cell>
          <cell r="G1657" t="str">
            <v>m</v>
          </cell>
          <cell r="H1657" t="str">
            <v>T.C. JOUE LES TOURS</v>
          </cell>
          <cell r="I1657" t="str">
            <v>B - Lic. club - Compétition - S. &amp; V.</v>
          </cell>
          <cell r="J1657" t="str">
            <v>Senior</v>
          </cell>
        </row>
        <row r="1658">
          <cell r="A1658" t="str">
            <v>LUCAS PERRIN</v>
          </cell>
          <cell r="B1658" t="str">
            <v>T.C. JOUE LES TOURS Pupille</v>
          </cell>
          <cell r="C1658" t="str">
            <v>C01096C0060524MPUFRA</v>
          </cell>
          <cell r="D1658" t="str">
            <v>LUCAS</v>
          </cell>
          <cell r="E1658" t="str">
            <v>PERRIN</v>
          </cell>
          <cell r="F1658" t="str">
            <v>08/06/2012</v>
          </cell>
          <cell r="G1658" t="str">
            <v>m</v>
          </cell>
          <cell r="H1658" t="str">
            <v>T.C. JOUE LES TOURS</v>
          </cell>
          <cell r="I1658" t="str">
            <v>A - Lic. club - Compétition - Jeune</v>
          </cell>
          <cell r="J1658" t="str">
            <v>Pupille</v>
          </cell>
        </row>
        <row r="1659">
          <cell r="A1659" t="str">
            <v>Guenole DAVOURIE</v>
          </cell>
          <cell r="B1659" t="str">
            <v>T.C. JOUE LES TOURS Poussin</v>
          </cell>
          <cell r="C1659" t="str">
            <v>B83065C0060524MPOFRA</v>
          </cell>
          <cell r="D1659" t="str">
            <v>Guenole</v>
          </cell>
          <cell r="E1659" t="str">
            <v>DAVOURIE</v>
          </cell>
          <cell r="F1659" t="str">
            <v>19/09/2013</v>
          </cell>
          <cell r="G1659" t="str">
            <v>m</v>
          </cell>
          <cell r="H1659" t="str">
            <v>T.C. JOUE LES TOURS</v>
          </cell>
          <cell r="I1659" t="str">
            <v>A - Lic. club - Compétition - Jeune</v>
          </cell>
          <cell r="J1659" t="str">
            <v>Poussin</v>
          </cell>
        </row>
        <row r="1660">
          <cell r="A1660" t="str">
            <v>MARIE REINE LEVAUX</v>
          </cell>
          <cell r="B1660" t="str">
            <v>T.C. JOUE LES TOURS Vétéran</v>
          </cell>
          <cell r="C1660" t="str">
            <v>A28708C0060524FV2FRA</v>
          </cell>
          <cell r="D1660" t="str">
            <v>MARIE REINE</v>
          </cell>
          <cell r="E1660" t="str">
            <v>LEVAUX</v>
          </cell>
          <cell r="F1660" t="str">
            <v>03/09/1975</v>
          </cell>
          <cell r="G1660" t="str">
            <v>f</v>
          </cell>
          <cell r="H1660" t="str">
            <v>T.C. JOUE LES TOURS</v>
          </cell>
          <cell r="I1660" t="str">
            <v>B - Lic. club - Compétition - S. &amp; V.</v>
          </cell>
          <cell r="J1660" t="str">
            <v>Vétéran</v>
          </cell>
        </row>
        <row r="1661">
          <cell r="A1661" t="str">
            <v>Manon DELILLE</v>
          </cell>
          <cell r="B1661" t="str">
            <v>T.C. JOUE LES TOURS Mini-Poussin</v>
          </cell>
          <cell r="C1661" t="str">
            <v>C01758C0060524FMPFRA</v>
          </cell>
          <cell r="D1661" t="str">
            <v>Manon</v>
          </cell>
          <cell r="E1661" t="str">
            <v>DELILLE</v>
          </cell>
          <cell r="F1661" t="str">
            <v>16/08/2016</v>
          </cell>
          <cell r="G1661" t="str">
            <v>f</v>
          </cell>
          <cell r="H1661" t="str">
            <v>T.C. JOUE LES TOURS</v>
          </cell>
          <cell r="I1661" t="str">
            <v>A - Lic. club - Compétition - Jeune</v>
          </cell>
          <cell r="J1661" t="str">
            <v>Mini-Poussin</v>
          </cell>
        </row>
        <row r="1662">
          <cell r="A1662" t="str">
            <v>Vincent BOUTET</v>
          </cell>
          <cell r="B1662" t="str">
            <v>T.C. JOUE LES TOURS Vétéran</v>
          </cell>
          <cell r="C1662" t="str">
            <v>B08145C0060524MV1FRA</v>
          </cell>
          <cell r="D1662" t="str">
            <v>Vincent</v>
          </cell>
          <cell r="E1662" t="str">
            <v>BOUTET</v>
          </cell>
          <cell r="F1662" t="str">
            <v>21/01/1978</v>
          </cell>
          <cell r="G1662" t="str">
            <v>m</v>
          </cell>
          <cell r="H1662" t="str">
            <v>T.C. JOUE LES TOURS</v>
          </cell>
          <cell r="I1662" t="str">
            <v>B - Lic. club - Compétition - S. &amp; V.</v>
          </cell>
          <cell r="J1662" t="str">
            <v>Vétéran</v>
          </cell>
        </row>
        <row r="1663">
          <cell r="A1663" t="str">
            <v>JULIETTE LEBEAU</v>
          </cell>
          <cell r="B1663" t="str">
            <v>T.C. JOUE LES TOURS Benjamin</v>
          </cell>
          <cell r="C1663" t="str">
            <v>B84616C0060524FBEFRA</v>
          </cell>
          <cell r="D1663" t="str">
            <v>JULIETTE</v>
          </cell>
          <cell r="E1663" t="str">
            <v>LEBEAU</v>
          </cell>
          <cell r="F1663" t="str">
            <v>21/09/2009</v>
          </cell>
          <cell r="G1663" t="str">
            <v>f</v>
          </cell>
          <cell r="H1663" t="str">
            <v>T.C. JOUE LES TOURS</v>
          </cell>
          <cell r="I1663" t="str">
            <v>A - Lic. club - Compétition - Jeune</v>
          </cell>
          <cell r="J1663" t="str">
            <v>Benjamin</v>
          </cell>
        </row>
        <row r="1664">
          <cell r="A1664" t="str">
            <v>Laure CORNILLEAU DESMAZES</v>
          </cell>
          <cell r="B1664" t="str">
            <v>T.C. JOUE LES TOURS Vétéran</v>
          </cell>
          <cell r="C1664" t="str">
            <v>B90689L0060524FV1FRA</v>
          </cell>
          <cell r="D1664" t="str">
            <v>Laure</v>
          </cell>
          <cell r="E1664" t="str">
            <v>CORNILLEAU DESMAZES</v>
          </cell>
          <cell r="F1664" t="str">
            <v>21/03/1978</v>
          </cell>
          <cell r="G1664" t="str">
            <v>f</v>
          </cell>
          <cell r="H1664" t="str">
            <v>T.C. JOUE LES TOURS</v>
          </cell>
          <cell r="I1664" t="str">
            <v>D - Licence club - Loisir - S. &amp; V.</v>
          </cell>
          <cell r="J1664" t="str">
            <v>Vétéran</v>
          </cell>
        </row>
        <row r="1665">
          <cell r="A1665" t="str">
            <v>CAMILLE CORNILLEAU</v>
          </cell>
          <cell r="B1665" t="str">
            <v>T.C. JOUE LES TOURS Cadet</v>
          </cell>
          <cell r="C1665" t="str">
            <v>B11163C0060524FCAFRA</v>
          </cell>
          <cell r="D1665" t="str">
            <v>CAMILLE</v>
          </cell>
          <cell r="E1665" t="str">
            <v>CORNILLEAU</v>
          </cell>
          <cell r="F1665" t="str">
            <v>27/11/2006</v>
          </cell>
          <cell r="G1665" t="str">
            <v>f</v>
          </cell>
          <cell r="H1665" t="str">
            <v>T.C. JOUE LES TOURS</v>
          </cell>
          <cell r="I1665" t="str">
            <v>A - Lic. club - Compétition - Jeune</v>
          </cell>
          <cell r="J1665" t="str">
            <v>Cadet</v>
          </cell>
        </row>
        <row r="1666">
          <cell r="A1666" t="str">
            <v>Clement CORNILLEAU</v>
          </cell>
          <cell r="B1666" t="str">
            <v>T.C. JOUE LES TOURS Benjamin</v>
          </cell>
          <cell r="C1666" t="str">
            <v>B33601C0060524MBEFRA</v>
          </cell>
          <cell r="D1666" t="str">
            <v>Clement</v>
          </cell>
          <cell r="E1666" t="str">
            <v>CORNILLEAU</v>
          </cell>
          <cell r="F1666" t="str">
            <v>01/07/2010</v>
          </cell>
          <cell r="G1666" t="str">
            <v>m</v>
          </cell>
          <cell r="H1666" t="str">
            <v>T.C. JOUE LES TOURS</v>
          </cell>
          <cell r="I1666" t="str">
            <v>A - Lic. club - Compétition - Jeune</v>
          </cell>
          <cell r="J1666" t="str">
            <v>Benjamin</v>
          </cell>
        </row>
        <row r="1667">
          <cell r="A1667" t="str">
            <v>DAVY JUCHET</v>
          </cell>
          <cell r="B1667" t="str">
            <v>T.C. JOUE LES TOURS Senior</v>
          </cell>
          <cell r="C1667" t="str">
            <v>B76686C0060524MS3FRA</v>
          </cell>
          <cell r="D1667" t="str">
            <v>DAVY</v>
          </cell>
          <cell r="E1667" t="str">
            <v>JUCHET</v>
          </cell>
          <cell r="F1667" t="str">
            <v>07/04/1990</v>
          </cell>
          <cell r="G1667" t="str">
            <v>m</v>
          </cell>
          <cell r="H1667" t="str">
            <v>T.C. JOUE LES TOURS</v>
          </cell>
          <cell r="I1667" t="str">
            <v>B - Lic. club - Compétition - S. &amp; V.</v>
          </cell>
          <cell r="J1667" t="str">
            <v>Senior</v>
          </cell>
        </row>
        <row r="1668">
          <cell r="A1668" t="str">
            <v>Timeo RUBY</v>
          </cell>
          <cell r="B1668" t="str">
            <v>T.C. JOUE LES TOURS Pupille</v>
          </cell>
          <cell r="C1668" t="str">
            <v>C01008C0060524MPUFRA</v>
          </cell>
          <cell r="D1668" t="str">
            <v>Timeo</v>
          </cell>
          <cell r="E1668" t="str">
            <v>RUBY</v>
          </cell>
          <cell r="F1668" t="str">
            <v>14/09/2012</v>
          </cell>
          <cell r="G1668" t="str">
            <v>m</v>
          </cell>
          <cell r="H1668" t="str">
            <v>T.C. JOUE LES TOURS</v>
          </cell>
          <cell r="I1668" t="str">
            <v>A - Lic. club - Compétition - Jeune</v>
          </cell>
          <cell r="J1668" t="str">
            <v>Pupille</v>
          </cell>
        </row>
        <row r="1669">
          <cell r="A1669" t="str">
            <v>PATRICK TOURNEUX</v>
          </cell>
          <cell r="B1669" t="str">
            <v>T.C. JOUE LES TOURS Vétéran</v>
          </cell>
          <cell r="C1669" t="str">
            <v>A87246C0060524MV4FRA</v>
          </cell>
          <cell r="D1669" t="str">
            <v>PATRICK</v>
          </cell>
          <cell r="E1669" t="str">
            <v>TOURNEUX</v>
          </cell>
          <cell r="F1669" t="str">
            <v>14/05/1965</v>
          </cell>
          <cell r="G1669" t="str">
            <v>m</v>
          </cell>
          <cell r="H1669" t="str">
            <v>T.C. JOUE LES TOURS</v>
          </cell>
          <cell r="I1669" t="str">
            <v>B - Lic. club - Compétition - S. &amp; V.</v>
          </cell>
          <cell r="J1669" t="str">
            <v>Vétéran</v>
          </cell>
        </row>
        <row r="1670">
          <cell r="A1670" t="str">
            <v>Lili Rose DESCOUX</v>
          </cell>
          <cell r="B1670" t="str">
            <v>T.C. JOUE LES TOURS Pupille</v>
          </cell>
          <cell r="C1670" t="str">
            <v>B84612C0060524FPUFRA</v>
          </cell>
          <cell r="D1670" t="str">
            <v>Lili Rose</v>
          </cell>
          <cell r="E1670" t="str">
            <v>DESCOUX</v>
          </cell>
          <cell r="F1670" t="str">
            <v>25/05/2012</v>
          </cell>
          <cell r="G1670" t="str">
            <v>f</v>
          </cell>
          <cell r="H1670" t="str">
            <v>T.C. JOUE LES TOURS</v>
          </cell>
          <cell r="I1670" t="str">
            <v>A - Lic. club - Compétition - Jeune</v>
          </cell>
          <cell r="J1670" t="str">
            <v>Pupille</v>
          </cell>
        </row>
        <row r="1671">
          <cell r="A1671" t="str">
            <v>Remi BRIERE</v>
          </cell>
          <cell r="B1671" t="str">
            <v>T.C. JOUE LES TOURS Senior</v>
          </cell>
          <cell r="C1671" t="str">
            <v>B36995C0060524MS3FRA</v>
          </cell>
          <cell r="D1671" t="str">
            <v>Remi</v>
          </cell>
          <cell r="E1671" t="str">
            <v>BRIERE</v>
          </cell>
          <cell r="F1671" t="str">
            <v>10/11/1990</v>
          </cell>
          <cell r="G1671" t="str">
            <v>m</v>
          </cell>
          <cell r="H1671" t="str">
            <v>T.C. JOUE LES TOURS</v>
          </cell>
          <cell r="I1671" t="str">
            <v>B - Lic. club - Compétition - S. &amp; V.</v>
          </cell>
          <cell r="J1671" t="str">
            <v>Senior</v>
          </cell>
        </row>
        <row r="1672">
          <cell r="A1672" t="str">
            <v xml:space="preserve">Jules LE GUERN </v>
          </cell>
          <cell r="B1672" t="str">
            <v>T.C. JOUE LES TOURS Senior</v>
          </cell>
          <cell r="C1672" t="str">
            <v>B10780C0060524MS3FRA</v>
          </cell>
          <cell r="D1672" t="str">
            <v>Jules</v>
          </cell>
          <cell r="E1672" t="str">
            <v xml:space="preserve">LE GUERN </v>
          </cell>
          <cell r="F1672" t="str">
            <v>15/01/1989</v>
          </cell>
          <cell r="G1672" t="str">
            <v>m</v>
          </cell>
          <cell r="H1672" t="str">
            <v>T.C. JOUE LES TOURS</v>
          </cell>
          <cell r="I1672" t="str">
            <v>B - Lic. club - Compétition - S. &amp; V.</v>
          </cell>
          <cell r="J1672" t="str">
            <v>Senior</v>
          </cell>
        </row>
        <row r="1673">
          <cell r="A1673" t="str">
            <v>Hector DELAMAISON</v>
          </cell>
          <cell r="B1673" t="str">
            <v>T.C. JOUE LES TOURS Minime</v>
          </cell>
          <cell r="C1673" t="str">
            <v>B10382C0060524MMIFRA</v>
          </cell>
          <cell r="D1673" t="str">
            <v>Hector</v>
          </cell>
          <cell r="E1673" t="str">
            <v>DELAMAISON</v>
          </cell>
          <cell r="F1673" t="str">
            <v>27/07/2007</v>
          </cell>
          <cell r="G1673" t="str">
            <v>m</v>
          </cell>
          <cell r="H1673" t="str">
            <v>T.C. JOUE LES TOURS</v>
          </cell>
          <cell r="I1673" t="str">
            <v>A - Lic. club - Compétition - Jeune</v>
          </cell>
          <cell r="J1673" t="str">
            <v>Minime</v>
          </cell>
        </row>
        <row r="1674">
          <cell r="A1674" t="str">
            <v>Sebastien CHEVALLIER</v>
          </cell>
          <cell r="B1674" t="str">
            <v>T.C. JOUE LES TOURS Senior</v>
          </cell>
          <cell r="C1674" t="str">
            <v>B34335C0060524MS4FRA</v>
          </cell>
          <cell r="D1674" t="str">
            <v>Sebastien</v>
          </cell>
          <cell r="E1674" t="str">
            <v>CHEVALLIER</v>
          </cell>
          <cell r="F1674" t="str">
            <v>08/07/1986</v>
          </cell>
          <cell r="G1674" t="str">
            <v>m</v>
          </cell>
          <cell r="H1674" t="str">
            <v>T.C. JOUE LES TOURS</v>
          </cell>
          <cell r="I1674" t="str">
            <v>B - Lic. club - Compétition - S. &amp; V.</v>
          </cell>
          <cell r="J1674" t="str">
            <v>Senior</v>
          </cell>
        </row>
        <row r="1675">
          <cell r="A1675" t="str">
            <v>NICOLAS LEVAUX</v>
          </cell>
          <cell r="B1675" t="str">
            <v>T.C. JOUE LES TOURS Vétéran</v>
          </cell>
          <cell r="C1675" t="str">
            <v>A28599C0060524MV2FRA</v>
          </cell>
          <cell r="D1675" t="str">
            <v>NICOLAS</v>
          </cell>
          <cell r="E1675" t="str">
            <v>LEVAUX</v>
          </cell>
          <cell r="F1675" t="str">
            <v>28/11/1975</v>
          </cell>
          <cell r="G1675" t="str">
            <v>m</v>
          </cell>
          <cell r="H1675" t="str">
            <v>T.C. JOUE LES TOURS</v>
          </cell>
          <cell r="I1675" t="str">
            <v>B - Lic. club - Compétition - S. &amp; V.</v>
          </cell>
          <cell r="J1675" t="str">
            <v>Vétéran</v>
          </cell>
        </row>
        <row r="1676">
          <cell r="A1676" t="str">
            <v>PHILIPPE BARON</v>
          </cell>
          <cell r="B1676" t="str">
            <v>T.C. JOUE LES TOURS Vétéran</v>
          </cell>
          <cell r="C1676" t="str">
            <v>A28607C0060524MV4FRA</v>
          </cell>
          <cell r="D1676" t="str">
            <v>PHILIPPE</v>
          </cell>
          <cell r="E1676" t="str">
            <v>BARON</v>
          </cell>
          <cell r="F1676" t="str">
            <v>10/05/1965</v>
          </cell>
          <cell r="G1676" t="str">
            <v>m</v>
          </cell>
          <cell r="H1676" t="str">
            <v>T.C. JOUE LES TOURS</v>
          </cell>
          <cell r="I1676" t="str">
            <v>B - Lic. club - Compétition - S. &amp; V.</v>
          </cell>
          <cell r="J1676" t="str">
            <v>Vétéran</v>
          </cell>
        </row>
        <row r="1677">
          <cell r="A1677" t="str">
            <v>FLORENT ESCAFFRE</v>
          </cell>
          <cell r="B1677" t="str">
            <v>T.C. JOUE LES TOURS Vétéran</v>
          </cell>
          <cell r="C1677" t="str">
            <v>A29460C0060524MV3FRA</v>
          </cell>
          <cell r="D1677" t="str">
            <v>FLORENT</v>
          </cell>
          <cell r="E1677" t="str">
            <v>ESCAFFRE</v>
          </cell>
          <cell r="F1677" t="str">
            <v>28/11/1972</v>
          </cell>
          <cell r="G1677" t="str">
            <v>m</v>
          </cell>
          <cell r="H1677" t="str">
            <v>T.C. JOUE LES TOURS</v>
          </cell>
          <cell r="I1677" t="str">
            <v>B - Lic. club - Compétition - S. &amp; V.</v>
          </cell>
          <cell r="J1677" t="str">
            <v>Vétéran</v>
          </cell>
        </row>
        <row r="1678">
          <cell r="A1678" t="str">
            <v>Adel RASSINEUX</v>
          </cell>
          <cell r="B1678" t="str">
            <v>T.C. JOUE LES TOURS Minime</v>
          </cell>
          <cell r="C1678" t="str">
            <v>B10418C0060524MMIFRA</v>
          </cell>
          <cell r="D1678" t="str">
            <v>Adel</v>
          </cell>
          <cell r="E1678" t="str">
            <v>RASSINEUX</v>
          </cell>
          <cell r="F1678" t="str">
            <v>03/02/2007</v>
          </cell>
          <cell r="G1678" t="str">
            <v>m</v>
          </cell>
          <cell r="H1678" t="str">
            <v>T.C. JOUE LES TOURS</v>
          </cell>
          <cell r="I1678" t="str">
            <v>A - Lic. club - Compétition - Jeune</v>
          </cell>
          <cell r="J1678" t="str">
            <v>Minime</v>
          </cell>
        </row>
        <row r="1679">
          <cell r="A1679" t="str">
            <v>Laurent AMAR</v>
          </cell>
          <cell r="B1679" t="str">
            <v>T.C. JOUE LES TOURS Vétéran</v>
          </cell>
          <cell r="C1679" t="str">
            <v>B09181C0060524MV3FRA</v>
          </cell>
          <cell r="D1679" t="str">
            <v>Laurent</v>
          </cell>
          <cell r="E1679" t="str">
            <v>AMAR</v>
          </cell>
          <cell r="F1679" t="str">
            <v>05/02/1972</v>
          </cell>
          <cell r="G1679" t="str">
            <v>m</v>
          </cell>
          <cell r="H1679" t="str">
            <v>T.C. JOUE LES TOURS</v>
          </cell>
          <cell r="I1679" t="str">
            <v>B - Lic. club - Compétition - S. &amp; V.</v>
          </cell>
          <cell r="J1679" t="str">
            <v>Vétéran</v>
          </cell>
        </row>
        <row r="1680">
          <cell r="A1680" t="str">
            <v>ANTOINE AMAR</v>
          </cell>
          <cell r="B1680" t="str">
            <v>T.C. JOUE LES TOURS Minime</v>
          </cell>
          <cell r="C1680" t="str">
            <v>A76883C0060524MMIFRA</v>
          </cell>
          <cell r="D1680" t="str">
            <v>ANTOINE</v>
          </cell>
          <cell r="E1680" t="str">
            <v>AMAR</v>
          </cell>
          <cell r="F1680" t="str">
            <v>27/02/2007</v>
          </cell>
          <cell r="G1680" t="str">
            <v>m</v>
          </cell>
          <cell r="H1680" t="str">
            <v>T.C. JOUE LES TOURS</v>
          </cell>
          <cell r="I1680" t="str">
            <v>A - Lic. club - Compétition - Jeune</v>
          </cell>
          <cell r="J1680" t="str">
            <v>Minime</v>
          </cell>
        </row>
        <row r="1681">
          <cell r="A1681" t="str">
            <v>Maxence CRUVELIER</v>
          </cell>
          <cell r="B1681" t="str">
            <v>T.C. JOUE LES TOURS Pupille</v>
          </cell>
          <cell r="C1681" t="str">
            <v>B84451C0060524MPUFRA</v>
          </cell>
          <cell r="D1681" t="str">
            <v>Maxence</v>
          </cell>
          <cell r="E1681" t="str">
            <v>CRUVELIER</v>
          </cell>
          <cell r="F1681" t="str">
            <v>09/07/2012</v>
          </cell>
          <cell r="G1681" t="str">
            <v>m</v>
          </cell>
          <cell r="H1681" t="str">
            <v>T.C. JOUE LES TOURS</v>
          </cell>
          <cell r="I1681" t="str">
            <v>A - Lic. club - Compétition - Jeune</v>
          </cell>
          <cell r="J1681" t="str">
            <v>Pupille</v>
          </cell>
        </row>
        <row r="1682">
          <cell r="A1682" t="str">
            <v>CYRIL HAGNERE</v>
          </cell>
          <cell r="B1682" t="str">
            <v>T.C. JOUE LES TOURS Vétéran</v>
          </cell>
          <cell r="C1682" t="str">
            <v>A28596C0060524MV2FRA</v>
          </cell>
          <cell r="D1682" t="str">
            <v>CYRIL</v>
          </cell>
          <cell r="E1682" t="str">
            <v>HAGNERE</v>
          </cell>
          <cell r="F1682" t="str">
            <v>12/01/1977</v>
          </cell>
          <cell r="G1682" t="str">
            <v>m</v>
          </cell>
          <cell r="H1682" t="str">
            <v>T.C. JOUE LES TOURS</v>
          </cell>
          <cell r="I1682" t="str">
            <v>B - Lic. club - Compétition - S. &amp; V.</v>
          </cell>
          <cell r="J1682" t="str">
            <v>Vétéran</v>
          </cell>
        </row>
        <row r="1683">
          <cell r="A1683" t="str">
            <v>PATRICIA RICATEAU</v>
          </cell>
          <cell r="B1683" t="str">
            <v>T.C. JOUE LES TOURS Vétéran</v>
          </cell>
          <cell r="C1683" t="str">
            <v>A76664C0060524FV4FRA</v>
          </cell>
          <cell r="D1683" t="str">
            <v>PATRICIA</v>
          </cell>
          <cell r="E1683" t="str">
            <v>RICATEAU</v>
          </cell>
          <cell r="F1683" t="str">
            <v>17/04/1964</v>
          </cell>
          <cell r="G1683" t="str">
            <v>f</v>
          </cell>
          <cell r="H1683" t="str">
            <v>T.C. JOUE LES TOURS</v>
          </cell>
          <cell r="I1683" t="str">
            <v>B - Lic. club - Compétition - S. &amp; V.</v>
          </cell>
          <cell r="J1683" t="str">
            <v>Vétéran</v>
          </cell>
        </row>
        <row r="1684">
          <cell r="A1684" t="str">
            <v>Nathalie MAGONTIER</v>
          </cell>
          <cell r="B1684" t="str">
            <v>T.C. JOUE LES TOURS Vétéran</v>
          </cell>
          <cell r="C1684" t="str">
            <v>A87905L0060524FV4FRA</v>
          </cell>
          <cell r="D1684" t="str">
            <v>Nathalie</v>
          </cell>
          <cell r="E1684" t="str">
            <v>MAGONTIER</v>
          </cell>
          <cell r="F1684" t="str">
            <v>04/06/1964</v>
          </cell>
          <cell r="G1684" t="str">
            <v>f</v>
          </cell>
          <cell r="H1684" t="str">
            <v>T.C. JOUE LES TOURS</v>
          </cell>
          <cell r="I1684" t="str">
            <v>D - Licence club - Loisir - S. &amp; V.</v>
          </cell>
          <cell r="J1684" t="str">
            <v>Vétéran</v>
          </cell>
        </row>
        <row r="1685">
          <cell r="A1685" t="str">
            <v>AURELIE DAVOURIE</v>
          </cell>
          <cell r="B1685" t="str">
            <v>T.C. JOUE LES TOURS Vétéran</v>
          </cell>
          <cell r="C1685" t="str">
            <v>A06472C0060524FV1FRA</v>
          </cell>
          <cell r="D1685" t="str">
            <v>AURELIE</v>
          </cell>
          <cell r="E1685" t="str">
            <v>DAVOURIE</v>
          </cell>
          <cell r="F1685" t="str">
            <v>12/03/1982</v>
          </cell>
          <cell r="G1685" t="str">
            <v>f</v>
          </cell>
          <cell r="H1685" t="str">
            <v>T.C. JOUE LES TOURS</v>
          </cell>
          <cell r="I1685" t="str">
            <v>B - Lic. club - Compétition - S. &amp; V.</v>
          </cell>
          <cell r="J1685" t="str">
            <v>Vétéran</v>
          </cell>
        </row>
        <row r="1686">
          <cell r="A1686" t="str">
            <v>Mael DAVOURIE</v>
          </cell>
          <cell r="B1686" t="str">
            <v>T.C. JOUE LES TOURS Benjamin</v>
          </cell>
          <cell r="C1686" t="str">
            <v>B31614C0060524MBEFRA</v>
          </cell>
          <cell r="D1686" t="str">
            <v>Mael</v>
          </cell>
          <cell r="E1686" t="str">
            <v>DAVOURIE</v>
          </cell>
          <cell r="F1686" t="str">
            <v>11/05/2009</v>
          </cell>
          <cell r="G1686" t="str">
            <v>m</v>
          </cell>
          <cell r="H1686" t="str">
            <v>T.C. JOUE LES TOURS</v>
          </cell>
          <cell r="I1686" t="str">
            <v>A - Lic. club - Compétition - Jeune</v>
          </cell>
          <cell r="J1686" t="str">
            <v>Benjamin</v>
          </cell>
        </row>
        <row r="1687">
          <cell r="A1687" t="str">
            <v>ETHAN GUERAUD</v>
          </cell>
          <cell r="B1687" t="str">
            <v>T.C. JOUE LES TOURS Cadet</v>
          </cell>
          <cell r="C1687" t="str">
            <v>B84366C0060524MCAFRA</v>
          </cell>
          <cell r="D1687" t="str">
            <v>ETHAN</v>
          </cell>
          <cell r="E1687" t="str">
            <v>GUERAUD</v>
          </cell>
          <cell r="F1687" t="str">
            <v>31/01/2005</v>
          </cell>
          <cell r="G1687" t="str">
            <v>m</v>
          </cell>
          <cell r="H1687" t="str">
            <v>T.C. JOUE LES TOURS</v>
          </cell>
          <cell r="I1687" t="str">
            <v>A - Lic. club - Compétition - Jeune</v>
          </cell>
          <cell r="J1687" t="str">
            <v>Cadet</v>
          </cell>
        </row>
        <row r="1688">
          <cell r="A1688" t="str">
            <v>Nathan  DELILLE</v>
          </cell>
          <cell r="B1688" t="str">
            <v>T.C. JOUE LES TOURS Pupille</v>
          </cell>
          <cell r="C1688" t="str">
            <v>B62912C0060524MPUFRA</v>
          </cell>
          <cell r="D1688" t="str">
            <v xml:space="preserve">Nathan </v>
          </cell>
          <cell r="E1688" t="str">
            <v>DELILLE</v>
          </cell>
          <cell r="F1688" t="str">
            <v>21/04/2012</v>
          </cell>
          <cell r="G1688" t="str">
            <v>m</v>
          </cell>
          <cell r="H1688" t="str">
            <v>T.C. JOUE LES TOURS</v>
          </cell>
          <cell r="I1688" t="str">
            <v>A - Lic. club - Compétition - Jeune</v>
          </cell>
          <cell r="J1688" t="str">
            <v>Pupille</v>
          </cell>
        </row>
        <row r="1689">
          <cell r="A1689" t="str">
            <v>STEPHANE RICATEAU</v>
          </cell>
          <cell r="B1689" t="str">
            <v>T.C. JOUE LES TOURS Vétéran</v>
          </cell>
          <cell r="C1689" t="str">
            <v>A29465C0060524MV4FRA</v>
          </cell>
          <cell r="D1689" t="str">
            <v>STEPHANE</v>
          </cell>
          <cell r="E1689" t="str">
            <v>RICATEAU</v>
          </cell>
          <cell r="F1689" t="str">
            <v>29/01/1964</v>
          </cell>
          <cell r="G1689" t="str">
            <v>m</v>
          </cell>
          <cell r="H1689" t="str">
            <v>T.C. JOUE LES TOURS</v>
          </cell>
          <cell r="I1689" t="str">
            <v>B - Lic. club - Compétition - S. &amp; V.</v>
          </cell>
          <cell r="J1689" t="str">
            <v>Vétéran</v>
          </cell>
        </row>
        <row r="1690">
          <cell r="A1690" t="str">
            <v>Nell CUISINIER</v>
          </cell>
          <cell r="B1690" t="str">
            <v>T.C. JOUE LES TOURS Poussin</v>
          </cell>
          <cell r="C1690" t="str">
            <v>B48792C0060524FPOFRA</v>
          </cell>
          <cell r="D1690" t="str">
            <v>Nell</v>
          </cell>
          <cell r="E1690" t="str">
            <v>CUISINIER</v>
          </cell>
          <cell r="F1690" t="str">
            <v>16/05/2013</v>
          </cell>
          <cell r="G1690" t="str">
            <v>f</v>
          </cell>
          <cell r="H1690" t="str">
            <v>T.C. JOUE LES TOURS</v>
          </cell>
          <cell r="I1690" t="str">
            <v>A - Lic. club - Compétition - Jeune</v>
          </cell>
          <cell r="J1690" t="str">
            <v>Poussin</v>
          </cell>
        </row>
        <row r="1691">
          <cell r="A1691" t="str">
            <v>Jean Philippe CUISINIER</v>
          </cell>
          <cell r="B1691" t="str">
            <v>T.C. JOUE LES TOURS Vétéran</v>
          </cell>
          <cell r="C1691" t="str">
            <v>A52572C0060524MV2FRA</v>
          </cell>
          <cell r="D1691" t="str">
            <v>Jean Philippe</v>
          </cell>
          <cell r="E1691" t="str">
            <v>CUISINIER</v>
          </cell>
          <cell r="F1691" t="str">
            <v>11/07/1974</v>
          </cell>
          <cell r="G1691" t="str">
            <v>m</v>
          </cell>
          <cell r="H1691" t="str">
            <v>T.C. JOUE LES TOURS</v>
          </cell>
          <cell r="I1691" t="str">
            <v>B - Lic. club - Compétition - S. &amp; V.</v>
          </cell>
          <cell r="J1691" t="str">
            <v>Vétéran</v>
          </cell>
        </row>
        <row r="1692">
          <cell r="A1692" t="str">
            <v>Bruno GOUJON</v>
          </cell>
          <cell r="B1692" t="str">
            <v>T.C. JOUE LES TOURS Vétéran</v>
          </cell>
          <cell r="C1692" t="str">
            <v>B30959C0060524MV3FRA</v>
          </cell>
          <cell r="D1692" t="str">
            <v>Bruno</v>
          </cell>
          <cell r="E1692" t="str">
            <v>GOUJON</v>
          </cell>
          <cell r="F1692" t="str">
            <v>23/09/1970</v>
          </cell>
          <cell r="G1692" t="str">
            <v>m</v>
          </cell>
          <cell r="H1692" t="str">
            <v>T.C. JOUE LES TOURS</v>
          </cell>
          <cell r="I1692" t="str">
            <v>B - Lic. club - Compétition - S. &amp; V.</v>
          </cell>
          <cell r="J1692" t="str">
            <v>Vétéran</v>
          </cell>
        </row>
        <row r="1693">
          <cell r="A1693" t="str">
            <v>Isaline PROUPIN</v>
          </cell>
          <cell r="B1693" t="str">
            <v>TEAM ETT (EXTREME TRIATHLON TRAIL) Benjamin</v>
          </cell>
          <cell r="C1693" t="str">
            <v>B82858C0061596FBEFRA</v>
          </cell>
          <cell r="D1693" t="str">
            <v>Isaline</v>
          </cell>
          <cell r="E1693" t="str">
            <v>PROUPIN</v>
          </cell>
          <cell r="F1693" t="str">
            <v>25/09/2010</v>
          </cell>
          <cell r="G1693" t="str">
            <v>f</v>
          </cell>
          <cell r="H1693" t="str">
            <v>TEAM ETT (EXTREME TRIATHLON TRAIL)</v>
          </cell>
          <cell r="I1693" t="str">
            <v>A - Lic. club - Compétition - Jeune</v>
          </cell>
          <cell r="J1693" t="str">
            <v>Benjamin</v>
          </cell>
        </row>
        <row r="1694">
          <cell r="A1694" t="str">
            <v>Proupin REGINALD</v>
          </cell>
          <cell r="B1694" t="str">
            <v>TEAM ETT (EXTREME TRIATHLON TRAIL) Vétéran</v>
          </cell>
          <cell r="C1694" t="str">
            <v>B93898C0061596MV3FRA</v>
          </cell>
          <cell r="D1694" t="str">
            <v>Proupin</v>
          </cell>
          <cell r="E1694" t="str">
            <v>REGINALD</v>
          </cell>
          <cell r="F1694" t="str">
            <v>30/07/1972</v>
          </cell>
          <cell r="G1694" t="str">
            <v>m</v>
          </cell>
          <cell r="H1694" t="str">
            <v>TEAM ETT (EXTREME TRIATHLON TRAIL)</v>
          </cell>
          <cell r="I1694" t="str">
            <v>B - Lic. club - Compétition - S. &amp; V.</v>
          </cell>
          <cell r="J1694" t="str">
            <v>Vétéran</v>
          </cell>
        </row>
        <row r="1695">
          <cell r="A1695" t="str">
            <v>Flavien PROUPIN</v>
          </cell>
          <cell r="B1695" t="str">
            <v>TEAM ETT (EXTREME TRIATHLON TRAIL) Poussin</v>
          </cell>
          <cell r="C1695" t="str">
            <v>C02719C0061596MPOFRA</v>
          </cell>
          <cell r="D1695" t="str">
            <v>Flavien</v>
          </cell>
          <cell r="E1695" t="str">
            <v>PROUPIN</v>
          </cell>
          <cell r="F1695" t="str">
            <v>29/04/2013</v>
          </cell>
          <cell r="G1695" t="str">
            <v>m</v>
          </cell>
          <cell r="H1695" t="str">
            <v>TEAM ETT (EXTREME TRIATHLON TRAIL)</v>
          </cell>
          <cell r="I1695" t="str">
            <v>A - Lic. club - Compétition - Jeune</v>
          </cell>
          <cell r="J1695" t="str">
            <v>Poussin</v>
          </cell>
        </row>
        <row r="1696">
          <cell r="A1696" t="str">
            <v>Donia AYADI</v>
          </cell>
          <cell r="B1696" t="str">
            <v>GENERATION TRIATHLON BLOIS Mini-Poussin</v>
          </cell>
          <cell r="C1696" t="str">
            <v>C02166L0061441FMPFRA</v>
          </cell>
          <cell r="D1696" t="str">
            <v>Donia</v>
          </cell>
          <cell r="E1696" t="str">
            <v>AYADI</v>
          </cell>
          <cell r="F1696" t="str">
            <v>18/03/2015</v>
          </cell>
          <cell r="G1696" t="str">
            <v>f</v>
          </cell>
          <cell r="H1696" t="str">
            <v>GENERATION TRIATHLON BLOIS</v>
          </cell>
          <cell r="I1696" t="str">
            <v>C - Lic. club - Loisir - Jeune</v>
          </cell>
          <cell r="J1696" t="str">
            <v>Mini-Poussin</v>
          </cell>
        </row>
        <row r="1697">
          <cell r="A1697" t="str">
            <v>PHILIPPE DUPUIS</v>
          </cell>
          <cell r="B1697" t="str">
            <v>VENDOME TRIATHLON Vétéran</v>
          </cell>
          <cell r="C1697" t="str">
            <v>B64295L0060522MV3FRA</v>
          </cell>
          <cell r="D1697" t="str">
            <v>PHILIPPE</v>
          </cell>
          <cell r="E1697" t="str">
            <v>DUPUIS</v>
          </cell>
          <cell r="F1697" t="str">
            <v>06/06/1968</v>
          </cell>
          <cell r="G1697" t="str">
            <v>m</v>
          </cell>
          <cell r="H1697" t="str">
            <v>VENDOME TRIATHLON</v>
          </cell>
          <cell r="I1697" t="str">
            <v>D - Licence club - Loisir - S. &amp; V.</v>
          </cell>
          <cell r="J1697" t="str">
            <v>Vétéran</v>
          </cell>
        </row>
        <row r="1698">
          <cell r="A1698" t="str">
            <v>Vincent LELARGE</v>
          </cell>
          <cell r="B1698" t="str">
            <v>GENERATION TRIATHLON BLOIS Vétéran</v>
          </cell>
          <cell r="C1698" t="str">
            <v>B79953L0061441MV2FRA</v>
          </cell>
          <cell r="D1698" t="str">
            <v>Vincent</v>
          </cell>
          <cell r="E1698" t="str">
            <v>LELARGE</v>
          </cell>
          <cell r="F1698" t="str">
            <v>29/10/1975</v>
          </cell>
          <cell r="G1698" t="str">
            <v>m</v>
          </cell>
          <cell r="H1698" t="str">
            <v>GENERATION TRIATHLON BLOIS</v>
          </cell>
          <cell r="I1698" t="str">
            <v>D - Licence club - Loisir - S. &amp; V.</v>
          </cell>
          <cell r="J1698" t="str">
            <v>Vétéran</v>
          </cell>
        </row>
        <row r="1699">
          <cell r="A1699" t="str">
            <v>Anthony LOUSTAU</v>
          </cell>
          <cell r="B1699" t="str">
            <v>ORLEANS TRIATHLON CLUB 45 Senior</v>
          </cell>
          <cell r="C1699" t="str">
            <v>B76237C0060531MS3FRA</v>
          </cell>
          <cell r="D1699" t="str">
            <v>Anthony</v>
          </cell>
          <cell r="E1699" t="str">
            <v>LOUSTAU</v>
          </cell>
          <cell r="F1699" t="str">
            <v>01/07/1989</v>
          </cell>
          <cell r="G1699" t="str">
            <v>m</v>
          </cell>
          <cell r="H1699" t="str">
            <v>ORLEANS TRIATHLON CLUB 45</v>
          </cell>
          <cell r="I1699" t="str">
            <v>B - Lic. club - Compétition - S. &amp; V.</v>
          </cell>
          <cell r="J1699" t="str">
            <v>Senior</v>
          </cell>
        </row>
        <row r="1700">
          <cell r="A1700" t="str">
            <v>Simon SAINVE</v>
          </cell>
          <cell r="B1700" t="str">
            <v>T.C. JOUE LES TOURS Senior</v>
          </cell>
          <cell r="C1700" t="str">
            <v>B63554C0060524MS2FRA</v>
          </cell>
          <cell r="D1700" t="str">
            <v>Simon</v>
          </cell>
          <cell r="E1700" t="str">
            <v>SAINVE</v>
          </cell>
          <cell r="F1700" t="str">
            <v>08/01/1993</v>
          </cell>
          <cell r="G1700" t="str">
            <v>m</v>
          </cell>
          <cell r="H1700" t="str">
            <v>T.C. JOUE LES TOURS</v>
          </cell>
          <cell r="I1700" t="str">
            <v>B - Lic. club - Compétition - S. &amp; V.</v>
          </cell>
          <cell r="J1700" t="str">
            <v>Senior</v>
          </cell>
        </row>
        <row r="1701">
          <cell r="A1701" t="str">
            <v>Stephane LOISELLE</v>
          </cell>
          <cell r="B1701" t="str">
            <v>T.C. JOUE LES TOURS Senior</v>
          </cell>
          <cell r="C1701" t="str">
            <v>A66541C0060524MS4FRA</v>
          </cell>
          <cell r="D1701" t="str">
            <v>Stephane</v>
          </cell>
          <cell r="E1701" t="str">
            <v>LOISELLE</v>
          </cell>
          <cell r="F1701" t="str">
            <v>02/06/1986</v>
          </cell>
          <cell r="G1701" t="str">
            <v>m</v>
          </cell>
          <cell r="H1701" t="str">
            <v>T.C. JOUE LES TOURS</v>
          </cell>
          <cell r="I1701" t="str">
            <v>B - Lic. club - Compétition - S. &amp; V.</v>
          </cell>
          <cell r="J1701" t="str">
            <v>Senior</v>
          </cell>
        </row>
        <row r="1702">
          <cell r="A1702" t="str">
            <v>Luca MAZZERBO</v>
          </cell>
          <cell r="B1702" t="str">
            <v>T.C. JOUE LES TOURS Poussin</v>
          </cell>
          <cell r="C1702" t="str">
            <v>B84975C0060524MPOFRA</v>
          </cell>
          <cell r="D1702" t="str">
            <v>Luca</v>
          </cell>
          <cell r="E1702" t="str">
            <v>MAZZERBO</v>
          </cell>
          <cell r="F1702" t="str">
            <v>19/07/2013</v>
          </cell>
          <cell r="G1702" t="str">
            <v>m</v>
          </cell>
          <cell r="H1702" t="str">
            <v>T.C. JOUE LES TOURS</v>
          </cell>
          <cell r="I1702" t="str">
            <v>A - Lic. club - Compétition - Jeune</v>
          </cell>
          <cell r="J1702" t="str">
            <v>Poussin</v>
          </cell>
        </row>
        <row r="1703">
          <cell r="A1703" t="str">
            <v>Alyssa MAZZERBO</v>
          </cell>
          <cell r="B1703" t="str">
            <v>T.C. JOUE LES TOURS Pupille</v>
          </cell>
          <cell r="C1703" t="str">
            <v>B85870C0060524FPUFRA</v>
          </cell>
          <cell r="D1703" t="str">
            <v>Alyssa</v>
          </cell>
          <cell r="E1703" t="str">
            <v>MAZZERBO</v>
          </cell>
          <cell r="F1703" t="str">
            <v>21/06/2011</v>
          </cell>
          <cell r="G1703" t="str">
            <v>f</v>
          </cell>
          <cell r="H1703" t="str">
            <v>T.C. JOUE LES TOURS</v>
          </cell>
          <cell r="I1703" t="str">
            <v>A - Lic. club - Compétition - Jeune</v>
          </cell>
          <cell r="J1703" t="str">
            <v>Pupille</v>
          </cell>
        </row>
        <row r="1704">
          <cell r="A1704" t="str">
            <v>PHILIPPE FRICHETEAU</v>
          </cell>
          <cell r="B1704" t="str">
            <v>T.C. JOUE LES TOURS Vétéran</v>
          </cell>
          <cell r="C1704" t="str">
            <v>A28720C0060524MV4FRA</v>
          </cell>
          <cell r="D1704" t="str">
            <v>PHILIPPE</v>
          </cell>
          <cell r="E1704" t="str">
            <v>FRICHETEAU</v>
          </cell>
          <cell r="F1704" t="str">
            <v>11/06/1964</v>
          </cell>
          <cell r="G1704" t="str">
            <v>m</v>
          </cell>
          <cell r="H1704" t="str">
            <v>T.C. JOUE LES TOURS</v>
          </cell>
          <cell r="I1704" t="str">
            <v>B - Lic. club - Compétition - S. &amp; V.</v>
          </cell>
          <cell r="J1704" t="str">
            <v>Vétéran</v>
          </cell>
        </row>
        <row r="1705">
          <cell r="A1705" t="str">
            <v>Laly ESTEREZ</v>
          </cell>
          <cell r="B1705" t="str">
            <v>T.C. JOUE LES TOURS Pupille</v>
          </cell>
          <cell r="C1705" t="str">
            <v>C01081C0060524FPUFRA</v>
          </cell>
          <cell r="D1705" t="str">
            <v>Laly</v>
          </cell>
          <cell r="E1705" t="str">
            <v>ESTEREZ</v>
          </cell>
          <cell r="F1705" t="str">
            <v>14/10/2011</v>
          </cell>
          <cell r="G1705" t="str">
            <v>f</v>
          </cell>
          <cell r="H1705" t="str">
            <v>T.C. JOUE LES TOURS</v>
          </cell>
          <cell r="I1705" t="str">
            <v>A - Lic. club - Compétition - Jeune</v>
          </cell>
          <cell r="J1705" t="str">
            <v>Pupille</v>
          </cell>
        </row>
        <row r="1706">
          <cell r="A1706" t="str">
            <v>Luna MAERTEN</v>
          </cell>
          <cell r="B1706" t="str">
            <v>T.C. JOUE LES TOURS Senior</v>
          </cell>
          <cell r="C1706" t="str">
            <v>B82203C0060524FS1FRA</v>
          </cell>
          <cell r="D1706" t="str">
            <v>Luna</v>
          </cell>
          <cell r="E1706" t="str">
            <v>MAERTEN</v>
          </cell>
          <cell r="F1706" t="str">
            <v>28/05/2000</v>
          </cell>
          <cell r="G1706" t="str">
            <v>f</v>
          </cell>
          <cell r="H1706" t="str">
            <v>T.C. JOUE LES TOURS</v>
          </cell>
          <cell r="I1706" t="str">
            <v>B - Lic. club - Compétition - S. &amp; V.</v>
          </cell>
          <cell r="J1706" t="str">
            <v>Senior</v>
          </cell>
        </row>
        <row r="1707">
          <cell r="A1707" t="str">
            <v>Yannis CHARTIER</v>
          </cell>
          <cell r="B1707" t="str">
            <v>T.C. JOUE LES TOURS Senior</v>
          </cell>
          <cell r="C1707" t="str">
            <v>A62978C0060524MS3FRA</v>
          </cell>
          <cell r="D1707" t="str">
            <v>Yannis</v>
          </cell>
          <cell r="E1707" t="str">
            <v>CHARTIER</v>
          </cell>
          <cell r="F1707" t="str">
            <v>29/06/1991</v>
          </cell>
          <cell r="G1707" t="str">
            <v>m</v>
          </cell>
          <cell r="H1707" t="str">
            <v>T.C. JOUE LES TOURS</v>
          </cell>
          <cell r="I1707" t="str">
            <v>B - Lic. club - Compétition - S. &amp; V.</v>
          </cell>
          <cell r="J1707" t="str">
            <v>Senior</v>
          </cell>
        </row>
        <row r="1708">
          <cell r="A1708" t="str">
            <v>Axel LAVOCAT</v>
          </cell>
          <cell r="B1708" t="str">
            <v>T.C. JOUE LES TOURS Cadet</v>
          </cell>
          <cell r="C1708" t="str">
            <v>B82920C0060524MCAFRA</v>
          </cell>
          <cell r="D1708" t="str">
            <v>Axel</v>
          </cell>
          <cell r="E1708" t="str">
            <v>LAVOCAT</v>
          </cell>
          <cell r="F1708" t="str">
            <v>15/08/2005</v>
          </cell>
          <cell r="G1708" t="str">
            <v>m</v>
          </cell>
          <cell r="H1708" t="str">
            <v>T.C. JOUE LES TOURS</v>
          </cell>
          <cell r="I1708" t="str">
            <v>A - Lic. club - Compétition - Jeune</v>
          </cell>
          <cell r="J1708" t="str">
            <v>Cadet</v>
          </cell>
        </row>
        <row r="1709">
          <cell r="A1709" t="str">
            <v>Mathilde CHEVARD</v>
          </cell>
          <cell r="B1709" t="str">
            <v>T.C. JOUE LES TOURS Senior</v>
          </cell>
          <cell r="C1709" t="str">
            <v>A62677C0060524FS1FRA</v>
          </cell>
          <cell r="D1709" t="str">
            <v>Mathilde</v>
          </cell>
          <cell r="E1709" t="str">
            <v>CHEVARD</v>
          </cell>
          <cell r="F1709" t="str">
            <v>21/04/2002</v>
          </cell>
          <cell r="G1709" t="str">
            <v>f</v>
          </cell>
          <cell r="H1709" t="str">
            <v>T.C. JOUE LES TOURS</v>
          </cell>
          <cell r="I1709" t="str">
            <v>B - Lic. club - Compétition - S. &amp; V.</v>
          </cell>
          <cell r="J1709" t="str">
            <v>Senior</v>
          </cell>
        </row>
        <row r="1710">
          <cell r="A1710" t="str">
            <v>SANDRINE CHEVARD</v>
          </cell>
          <cell r="B1710" t="str">
            <v>T.C. JOUE LES TOURS Vétéran</v>
          </cell>
          <cell r="C1710" t="str">
            <v>A78492C0060524FV2FRA</v>
          </cell>
          <cell r="D1710" t="str">
            <v>SANDRINE</v>
          </cell>
          <cell r="E1710" t="str">
            <v>CHEVARD</v>
          </cell>
          <cell r="F1710" t="str">
            <v>08/06/1975</v>
          </cell>
          <cell r="G1710" t="str">
            <v>f</v>
          </cell>
          <cell r="H1710" t="str">
            <v>T.C. JOUE LES TOURS</v>
          </cell>
          <cell r="I1710" t="str">
            <v>B - Lic. club - Compétition - S. &amp; V.</v>
          </cell>
          <cell r="J1710" t="str">
            <v>Vétéran</v>
          </cell>
        </row>
        <row r="1711">
          <cell r="A1711" t="str">
            <v>Auguste DEFFE</v>
          </cell>
          <cell r="B1711" t="str">
            <v>T.C. JOUE LES TOURS Benjamin</v>
          </cell>
          <cell r="C1711" t="str">
            <v>B07081C0060524MBEFRA</v>
          </cell>
          <cell r="D1711" t="str">
            <v>Auguste</v>
          </cell>
          <cell r="E1711" t="str">
            <v>DEFFE</v>
          </cell>
          <cell r="F1711" t="str">
            <v>05/01/2010</v>
          </cell>
          <cell r="G1711" t="str">
            <v>m</v>
          </cell>
          <cell r="H1711" t="str">
            <v>T.C. JOUE LES TOURS</v>
          </cell>
          <cell r="I1711" t="str">
            <v>A - Lic. club - Compétition - Jeune</v>
          </cell>
          <cell r="J1711" t="str">
            <v>Benjamin</v>
          </cell>
        </row>
        <row r="1712">
          <cell r="A1712" t="str">
            <v>DAVID SOUMILLAC</v>
          </cell>
          <cell r="B1712" t="str">
            <v>T.C. JOUE LES TOURS Vétéran</v>
          </cell>
          <cell r="C1712" t="str">
            <v>A28614C0060524MV2FRA</v>
          </cell>
          <cell r="D1712" t="str">
            <v>DAVID</v>
          </cell>
          <cell r="E1712" t="str">
            <v>SOUMILLAC</v>
          </cell>
          <cell r="F1712" t="str">
            <v>24/11/1974</v>
          </cell>
          <cell r="G1712" t="str">
            <v>m</v>
          </cell>
          <cell r="H1712" t="str">
            <v>T.C. JOUE LES TOURS</v>
          </cell>
          <cell r="I1712" t="str">
            <v>B - Lic. club - Compétition - S. &amp; V.</v>
          </cell>
          <cell r="J1712" t="str">
            <v>Vétéran</v>
          </cell>
        </row>
        <row r="1713">
          <cell r="A1713" t="str">
            <v>Camille GEFFARD</v>
          </cell>
          <cell r="B1713" t="str">
            <v>T.C. JOUE LES TOURS Senior</v>
          </cell>
          <cell r="C1713" t="str">
            <v>B68574C0060524FS2FRA</v>
          </cell>
          <cell r="D1713" t="str">
            <v>Camille</v>
          </cell>
          <cell r="E1713" t="str">
            <v>GEFFARD</v>
          </cell>
          <cell r="F1713" t="str">
            <v>23/01/1996</v>
          </cell>
          <cell r="G1713" t="str">
            <v>f</v>
          </cell>
          <cell r="H1713" t="str">
            <v>T.C. JOUE LES TOURS</v>
          </cell>
          <cell r="I1713" t="str">
            <v>B - Lic. club - Compétition - S. &amp; V.</v>
          </cell>
          <cell r="J1713" t="str">
            <v>Senior</v>
          </cell>
        </row>
        <row r="1714">
          <cell r="A1714" t="str">
            <v>Pauline GOVEDRI</v>
          </cell>
          <cell r="B1714" t="str">
            <v>T.C. JOUE LES TOURS Benjamin</v>
          </cell>
          <cell r="C1714" t="str">
            <v>C00712C0060524FBEFRA</v>
          </cell>
          <cell r="D1714" t="str">
            <v>Pauline</v>
          </cell>
          <cell r="E1714" t="str">
            <v>GOVEDRI</v>
          </cell>
          <cell r="F1714" t="str">
            <v>30/01/2010</v>
          </cell>
          <cell r="G1714" t="str">
            <v>f</v>
          </cell>
          <cell r="H1714" t="str">
            <v>T.C. JOUE LES TOURS</v>
          </cell>
          <cell r="I1714" t="str">
            <v>A - Lic. club - Compétition - Jeune</v>
          </cell>
          <cell r="J1714" t="str">
            <v>Benjamin</v>
          </cell>
        </row>
        <row r="1715">
          <cell r="A1715" t="str">
            <v>FLAVIEN CHEVESSIER</v>
          </cell>
          <cell r="B1715" t="str">
            <v>T.C. JOUE LES TOURS Senior</v>
          </cell>
          <cell r="C1715" t="str">
            <v>B31470C0060524MS3FRA</v>
          </cell>
          <cell r="D1715" t="str">
            <v>FLAVIEN</v>
          </cell>
          <cell r="E1715" t="str">
            <v>CHEVESSIER</v>
          </cell>
          <cell r="F1715" t="str">
            <v>19/12/1990</v>
          </cell>
          <cell r="G1715" t="str">
            <v>m</v>
          </cell>
          <cell r="H1715" t="str">
            <v>T.C. JOUE LES TOURS</v>
          </cell>
          <cell r="I1715" t="str">
            <v>B - Lic. club - Compétition - S. &amp; V.</v>
          </cell>
          <cell r="J1715" t="str">
            <v>Senior</v>
          </cell>
        </row>
        <row r="1716">
          <cell r="A1716" t="str">
            <v>JEAN CLAUDE HEMONT</v>
          </cell>
          <cell r="B1716" t="str">
            <v>T.C. JOUE LES TOURS Vétéran</v>
          </cell>
          <cell r="C1716" t="str">
            <v>A28619C0060524MV6FRA</v>
          </cell>
          <cell r="D1716" t="str">
            <v>JEAN CLAUDE</v>
          </cell>
          <cell r="E1716" t="str">
            <v>HEMONT</v>
          </cell>
          <cell r="F1716" t="str">
            <v>12/04/1954</v>
          </cell>
          <cell r="G1716" t="str">
            <v>m</v>
          </cell>
          <cell r="H1716" t="str">
            <v>T.C. JOUE LES TOURS</v>
          </cell>
          <cell r="I1716" t="str">
            <v>B - Lic. club - Compétition - S. &amp; V.</v>
          </cell>
          <cell r="J1716" t="str">
            <v>Vétéran</v>
          </cell>
        </row>
        <row r="1717">
          <cell r="A1717" t="str">
            <v>LAURENT DEFFE</v>
          </cell>
          <cell r="B1717" t="str">
            <v>T.C. JOUE LES TOURS Vétéran</v>
          </cell>
          <cell r="C1717" t="str">
            <v>A28604C0060524MV3FRA</v>
          </cell>
          <cell r="D1717" t="str">
            <v>LAURENT</v>
          </cell>
          <cell r="E1717" t="str">
            <v>DEFFE</v>
          </cell>
          <cell r="F1717" t="str">
            <v>30/10/1972</v>
          </cell>
          <cell r="G1717" t="str">
            <v>m</v>
          </cell>
          <cell r="H1717" t="str">
            <v>T.C. JOUE LES TOURS</v>
          </cell>
          <cell r="I1717" t="str">
            <v>B - Lic. club - Compétition - S. &amp; V.</v>
          </cell>
          <cell r="J1717" t="str">
            <v>Vétéran</v>
          </cell>
        </row>
        <row r="1718">
          <cell r="A1718" t="str">
            <v>Lison VISSCHER</v>
          </cell>
          <cell r="B1718" t="str">
            <v>T.C. JOUE LES TOURS Benjamin</v>
          </cell>
          <cell r="C1718" t="str">
            <v>B91041C0060524FBEFRA</v>
          </cell>
          <cell r="D1718" t="str">
            <v>Lison</v>
          </cell>
          <cell r="E1718" t="str">
            <v>VISSCHER</v>
          </cell>
          <cell r="F1718" t="str">
            <v>20/04/2010</v>
          </cell>
          <cell r="G1718" t="str">
            <v>f</v>
          </cell>
          <cell r="H1718" t="str">
            <v>T.C. JOUE LES TOURS</v>
          </cell>
          <cell r="I1718" t="str">
            <v>A - Lic. club - Compétition - Jeune</v>
          </cell>
          <cell r="J1718" t="str">
            <v>Benjamin</v>
          </cell>
        </row>
        <row r="1719">
          <cell r="A1719" t="str">
            <v>LUDOVIC BARTHES</v>
          </cell>
          <cell r="B1719" t="str">
            <v>T.C. JOUE LES TOURS Vétéran</v>
          </cell>
          <cell r="C1719" t="str">
            <v>B18568L0060524MV1FRA</v>
          </cell>
          <cell r="D1719" t="str">
            <v>LUDOVIC</v>
          </cell>
          <cell r="E1719" t="str">
            <v>BARTHES</v>
          </cell>
          <cell r="F1719" t="str">
            <v>02/04/1982</v>
          </cell>
          <cell r="G1719" t="str">
            <v>m</v>
          </cell>
          <cell r="H1719" t="str">
            <v>T.C. JOUE LES TOURS</v>
          </cell>
          <cell r="I1719" t="str">
            <v>D - Licence club - Loisir - S. &amp; V.</v>
          </cell>
          <cell r="J1719" t="str">
            <v>Vétéran</v>
          </cell>
        </row>
        <row r="1720">
          <cell r="A1720" t="str">
            <v>Daphne HEDDE</v>
          </cell>
          <cell r="B1720" t="str">
            <v>T.C. JOUE LES TOURS Minime</v>
          </cell>
          <cell r="C1720" t="str">
            <v>B32134C0060524FMIFRA</v>
          </cell>
          <cell r="D1720" t="str">
            <v>Daphne</v>
          </cell>
          <cell r="E1720" t="str">
            <v>HEDDE</v>
          </cell>
          <cell r="F1720" t="str">
            <v>20/02/2007</v>
          </cell>
          <cell r="G1720" t="str">
            <v>f</v>
          </cell>
          <cell r="H1720" t="str">
            <v>T.C. JOUE LES TOURS</v>
          </cell>
          <cell r="I1720" t="str">
            <v>A - Lic. club - Compétition - Jeune</v>
          </cell>
          <cell r="J1720" t="str">
            <v>Minime</v>
          </cell>
        </row>
        <row r="1721">
          <cell r="A1721" t="str">
            <v>Lucie GOBLET</v>
          </cell>
          <cell r="B1721" t="str">
            <v>T.C. JOUE LES TOURS Senior</v>
          </cell>
          <cell r="C1721" t="str">
            <v>A28845L0060524FS1FRA</v>
          </cell>
          <cell r="D1721" t="str">
            <v>Lucie</v>
          </cell>
          <cell r="E1721" t="str">
            <v>GOBLET</v>
          </cell>
          <cell r="F1721" t="str">
            <v>18/08/1999</v>
          </cell>
          <cell r="G1721" t="str">
            <v>f</v>
          </cell>
          <cell r="H1721" t="str">
            <v>T.C. JOUE LES TOURS</v>
          </cell>
          <cell r="I1721" t="str">
            <v>D - Licence club - Loisir - S. &amp; V.</v>
          </cell>
          <cell r="J1721" t="str">
            <v>Senior</v>
          </cell>
        </row>
        <row r="1722">
          <cell r="A1722" t="str">
            <v>Mikael SEAUX</v>
          </cell>
          <cell r="B1722" t="str">
            <v>T.C. JOUE LES TOURS Senior</v>
          </cell>
          <cell r="C1722" t="str">
            <v>C00327C0060524MS2FRA</v>
          </cell>
          <cell r="D1722" t="str">
            <v>Mikael</v>
          </cell>
          <cell r="E1722" t="str">
            <v>SEAUX</v>
          </cell>
          <cell r="F1722" t="str">
            <v>30/09/1994</v>
          </cell>
          <cell r="G1722" t="str">
            <v>m</v>
          </cell>
          <cell r="H1722" t="str">
            <v>T.C. JOUE LES TOURS</v>
          </cell>
          <cell r="I1722" t="str">
            <v>B - Lic. club - Compétition - S. &amp; V.</v>
          </cell>
          <cell r="J1722" t="str">
            <v>Senior</v>
          </cell>
        </row>
        <row r="1723">
          <cell r="A1723" t="str">
            <v>Augustin RIBAULT</v>
          </cell>
          <cell r="B1723" t="str">
            <v>T.C. JOUE LES TOURS Pupille</v>
          </cell>
          <cell r="C1723" t="str">
            <v>C00463C0060524MPUFRA</v>
          </cell>
          <cell r="D1723" t="str">
            <v>Augustin</v>
          </cell>
          <cell r="E1723" t="str">
            <v>RIBAULT</v>
          </cell>
          <cell r="F1723" t="str">
            <v>18/03/2012</v>
          </cell>
          <cell r="G1723" t="str">
            <v>m</v>
          </cell>
          <cell r="H1723" t="str">
            <v>T.C. JOUE LES TOURS</v>
          </cell>
          <cell r="I1723" t="str">
            <v>A - Lic. club - Compétition - Jeune</v>
          </cell>
          <cell r="J1723" t="str">
            <v>Pupille</v>
          </cell>
        </row>
        <row r="1724">
          <cell r="A1724" t="str">
            <v>Kevan OLIVIER</v>
          </cell>
          <cell r="B1724" t="str">
            <v>T.C. JOUE LES TOURS Senior</v>
          </cell>
          <cell r="C1724" t="str">
            <v>A93017C0060524MS3FRA</v>
          </cell>
          <cell r="D1724" t="str">
            <v>Kevan</v>
          </cell>
          <cell r="E1724" t="str">
            <v>OLIVIER</v>
          </cell>
          <cell r="F1724" t="str">
            <v>24/03/1991</v>
          </cell>
          <cell r="G1724" t="str">
            <v>m</v>
          </cell>
          <cell r="H1724" t="str">
            <v>T.C. JOUE LES TOURS</v>
          </cell>
          <cell r="I1724" t="str">
            <v>B - Lic. club - Compétition - S. &amp; V.</v>
          </cell>
          <cell r="J1724" t="str">
            <v>Senior</v>
          </cell>
        </row>
        <row r="1725">
          <cell r="A1725" t="str">
            <v>Fabien CORBIN</v>
          </cell>
          <cell r="B1725" t="str">
            <v>T.C. JOUE LES TOURS Vétéran</v>
          </cell>
          <cell r="C1725" t="str">
            <v>B19521C0060524MV2FRA</v>
          </cell>
          <cell r="D1725" t="str">
            <v>Fabien</v>
          </cell>
          <cell r="E1725" t="str">
            <v>CORBIN</v>
          </cell>
          <cell r="F1725" t="str">
            <v>13/03/1973</v>
          </cell>
          <cell r="G1725" t="str">
            <v>m</v>
          </cell>
          <cell r="H1725" t="str">
            <v>T.C. JOUE LES TOURS</v>
          </cell>
          <cell r="I1725" t="str">
            <v>B - Lic. club - Compétition - S. &amp; V.</v>
          </cell>
          <cell r="J1725" t="str">
            <v>Vétéran</v>
          </cell>
        </row>
        <row r="1726">
          <cell r="A1726" t="str">
            <v>CELIAN VISSCHER</v>
          </cell>
          <cell r="B1726" t="str">
            <v>T.C. JOUE LES TOURS Minime</v>
          </cell>
          <cell r="C1726" t="str">
            <v>B10296C0060524MMIFRA</v>
          </cell>
          <cell r="D1726" t="str">
            <v>CELIAN</v>
          </cell>
          <cell r="E1726" t="str">
            <v>VISSCHER</v>
          </cell>
          <cell r="F1726" t="str">
            <v>31/03/2008</v>
          </cell>
          <cell r="G1726" t="str">
            <v>m</v>
          </cell>
          <cell r="H1726" t="str">
            <v>T.C. JOUE LES TOURS</v>
          </cell>
          <cell r="I1726" t="str">
            <v>A - Lic. club - Compétition - Jeune</v>
          </cell>
          <cell r="J1726" t="str">
            <v>Minime</v>
          </cell>
        </row>
        <row r="1727">
          <cell r="A1727" t="str">
            <v>PIERRE PARC</v>
          </cell>
          <cell r="B1727" t="str">
            <v>T.C. JOUE LES TOURS Vétéran</v>
          </cell>
          <cell r="C1727" t="str">
            <v>A29356C0060524MV2FRA</v>
          </cell>
          <cell r="D1727" t="str">
            <v>PIERRE</v>
          </cell>
          <cell r="E1727" t="str">
            <v>PARC</v>
          </cell>
          <cell r="F1727" t="str">
            <v>02/03/1973</v>
          </cell>
          <cell r="G1727" t="str">
            <v>m</v>
          </cell>
          <cell r="H1727" t="str">
            <v>T.C. JOUE LES TOURS</v>
          </cell>
          <cell r="I1727" t="str">
            <v>B - Lic. club - Compétition - S. &amp; V.</v>
          </cell>
          <cell r="J1727" t="str">
            <v>Vétéran</v>
          </cell>
        </row>
        <row r="1728">
          <cell r="A1728" t="str">
            <v>Josselin HILLION</v>
          </cell>
          <cell r="B1728" t="str">
            <v>T.C. JOUE LES TOURS Vétéran</v>
          </cell>
          <cell r="C1728" t="str">
            <v>B63078C0060524MV2FRA</v>
          </cell>
          <cell r="D1728" t="str">
            <v>Josselin</v>
          </cell>
          <cell r="E1728" t="str">
            <v>HILLION</v>
          </cell>
          <cell r="F1728" t="str">
            <v>17/05/1975</v>
          </cell>
          <cell r="G1728" t="str">
            <v>m</v>
          </cell>
          <cell r="H1728" t="str">
            <v>T.C. JOUE LES TOURS</v>
          </cell>
          <cell r="I1728" t="str">
            <v>B - Lic. club - Compétition - S. &amp; V.</v>
          </cell>
          <cell r="J1728" t="str">
            <v>Vétéran</v>
          </cell>
        </row>
        <row r="1729">
          <cell r="A1729" t="str">
            <v>David SOMMER</v>
          </cell>
          <cell r="B1729" t="str">
            <v>T.C. JOUE LES TOURS Vétéran</v>
          </cell>
          <cell r="C1729" t="str">
            <v>B63656C0060524MV1FRA</v>
          </cell>
          <cell r="D1729" t="str">
            <v>David</v>
          </cell>
          <cell r="E1729" t="str">
            <v>SOMMER</v>
          </cell>
          <cell r="F1729" t="str">
            <v>17/01/1978</v>
          </cell>
          <cell r="G1729" t="str">
            <v>m</v>
          </cell>
          <cell r="H1729" t="str">
            <v>T.C. JOUE LES TOURS</v>
          </cell>
          <cell r="I1729" t="str">
            <v>B - Lic. club - Compétition - S. &amp; V.</v>
          </cell>
          <cell r="J1729" t="str">
            <v>Vétéran</v>
          </cell>
        </row>
        <row r="1730">
          <cell r="A1730" t="str">
            <v>Nicolas HAY</v>
          </cell>
          <cell r="B1730" t="str">
            <v>T.C. JOUE LES TOURS Vétéran</v>
          </cell>
          <cell r="C1730" t="str">
            <v>A28579C0060524MV3FRA</v>
          </cell>
          <cell r="D1730" t="str">
            <v>Nicolas</v>
          </cell>
          <cell r="E1730" t="str">
            <v>HAY</v>
          </cell>
          <cell r="F1730" t="str">
            <v>23/11/1968</v>
          </cell>
          <cell r="G1730" t="str">
            <v>m</v>
          </cell>
          <cell r="H1730" t="str">
            <v>T.C. JOUE LES TOURS</v>
          </cell>
          <cell r="I1730" t="str">
            <v>B - Lic. club - Compétition - S. &amp; V.</v>
          </cell>
          <cell r="J1730" t="str">
            <v>Vétéran</v>
          </cell>
        </row>
        <row r="1731">
          <cell r="A1731" t="str">
            <v>DELPHINE HAY</v>
          </cell>
          <cell r="B1731" t="str">
            <v>T.C. JOUE LES TOURS Vétéran</v>
          </cell>
          <cell r="C1731" t="str">
            <v>A63977L0060524FV4FRA</v>
          </cell>
          <cell r="D1731" t="str">
            <v>DELPHINE</v>
          </cell>
          <cell r="E1731" t="str">
            <v>HAY</v>
          </cell>
          <cell r="F1731" t="str">
            <v>08/07/1966</v>
          </cell>
          <cell r="G1731" t="str">
            <v>f</v>
          </cell>
          <cell r="H1731" t="str">
            <v>T.C. JOUE LES TOURS</v>
          </cell>
          <cell r="I1731" t="str">
            <v>D - Licence club - Loisir - S. &amp; V.</v>
          </cell>
          <cell r="J1731" t="str">
            <v>Vétéran</v>
          </cell>
        </row>
        <row r="1732">
          <cell r="A1732" t="str">
            <v>MELINE RONCIERE</v>
          </cell>
          <cell r="B1732" t="str">
            <v>T.C. JOUE LES TOURS Cadet</v>
          </cell>
          <cell r="C1732" t="str">
            <v>A63470C0060524FCAFRA</v>
          </cell>
          <cell r="D1732" t="str">
            <v>MELINE</v>
          </cell>
          <cell r="E1732" t="str">
            <v>RONCIERE</v>
          </cell>
          <cell r="F1732" t="str">
            <v>11/11/2005</v>
          </cell>
          <cell r="G1732" t="str">
            <v>f</v>
          </cell>
          <cell r="H1732" t="str">
            <v>T.C. JOUE LES TOURS</v>
          </cell>
          <cell r="I1732" t="str">
            <v>A - Lic. club - Compétition - Jeune</v>
          </cell>
          <cell r="J1732" t="str">
            <v>Cadet</v>
          </cell>
        </row>
        <row r="1733">
          <cell r="A1733" t="str">
            <v>Martin RIBAULT</v>
          </cell>
          <cell r="B1733" t="str">
            <v>T.C. JOUE LES TOURS Junior</v>
          </cell>
          <cell r="C1733" t="str">
            <v>A65114C0060524MJUFRA</v>
          </cell>
          <cell r="D1733" t="str">
            <v>Martin</v>
          </cell>
          <cell r="E1733" t="str">
            <v>RIBAULT</v>
          </cell>
          <cell r="F1733" t="str">
            <v>29/04/2004</v>
          </cell>
          <cell r="G1733" t="str">
            <v>m</v>
          </cell>
          <cell r="H1733" t="str">
            <v>T.C. JOUE LES TOURS</v>
          </cell>
          <cell r="I1733" t="str">
            <v>A - Lic. club - Compétition - Jeune</v>
          </cell>
          <cell r="J1733" t="str">
            <v>Junior</v>
          </cell>
        </row>
        <row r="1734">
          <cell r="A1734" t="str">
            <v xml:space="preserve">Baptiste  BERTRAND </v>
          </cell>
          <cell r="B1734" t="str">
            <v>T.C. JOUE LES TOURS Minime</v>
          </cell>
          <cell r="C1734" t="str">
            <v>B09213C0060524MMIFRA</v>
          </cell>
          <cell r="D1734" t="str">
            <v xml:space="preserve">Baptiste </v>
          </cell>
          <cell r="E1734" t="str">
            <v xml:space="preserve">BERTRAND </v>
          </cell>
          <cell r="F1734" t="str">
            <v>11/06/2007</v>
          </cell>
          <cell r="G1734" t="str">
            <v>m</v>
          </cell>
          <cell r="H1734" t="str">
            <v>T.C. JOUE LES TOURS</v>
          </cell>
          <cell r="I1734" t="str">
            <v>A - Lic. club - Compétition - Jeune</v>
          </cell>
          <cell r="J1734" t="str">
            <v>Minime</v>
          </cell>
        </row>
        <row r="1735">
          <cell r="A1735" t="str">
            <v>Mathilde BERTRAND</v>
          </cell>
          <cell r="B1735" t="str">
            <v>T.C. JOUE LES TOURS Mini-Poussin</v>
          </cell>
          <cell r="C1735" t="str">
            <v>B99755C0060524FMPFRA</v>
          </cell>
          <cell r="D1735" t="str">
            <v>Mathilde</v>
          </cell>
          <cell r="E1735" t="str">
            <v>BERTRAND</v>
          </cell>
          <cell r="F1735" t="str">
            <v>29/05/2015</v>
          </cell>
          <cell r="G1735" t="str">
            <v>f</v>
          </cell>
          <cell r="H1735" t="str">
            <v>T.C. JOUE LES TOURS</v>
          </cell>
          <cell r="I1735" t="str">
            <v>A - Lic. club - Compétition - Jeune</v>
          </cell>
          <cell r="J1735" t="str">
            <v>Mini-Poussin</v>
          </cell>
        </row>
        <row r="1736">
          <cell r="A1736" t="str">
            <v>Nicolas BOULAY</v>
          </cell>
          <cell r="B1736" t="str">
            <v>T.C. JOUE LES TOURS Vétéran</v>
          </cell>
          <cell r="C1736" t="str">
            <v>B82889L0060524MV1FRA</v>
          </cell>
          <cell r="D1736" t="str">
            <v>Nicolas</v>
          </cell>
          <cell r="E1736" t="str">
            <v>BOULAY</v>
          </cell>
          <cell r="F1736" t="str">
            <v>24/04/1980</v>
          </cell>
          <cell r="G1736" t="str">
            <v>m</v>
          </cell>
          <cell r="H1736" t="str">
            <v>T.C. JOUE LES TOURS</v>
          </cell>
          <cell r="I1736" t="str">
            <v>D - Licence club - Loisir - S. &amp; V.</v>
          </cell>
          <cell r="J1736" t="str">
            <v>Vétéran</v>
          </cell>
        </row>
        <row r="1737">
          <cell r="A1737" t="str">
            <v>SYLVAIN SOARES</v>
          </cell>
          <cell r="B1737" t="str">
            <v>T.C. JOUE LES TOURS Vétéran</v>
          </cell>
          <cell r="C1737" t="str">
            <v>B05792C0060524MV1FRA</v>
          </cell>
          <cell r="D1737" t="str">
            <v>SYLVAIN</v>
          </cell>
          <cell r="E1737" t="str">
            <v>SOARES</v>
          </cell>
          <cell r="F1737" t="str">
            <v>18/08/1978</v>
          </cell>
          <cell r="G1737" t="str">
            <v>m</v>
          </cell>
          <cell r="H1737" t="str">
            <v>T.C. JOUE LES TOURS</v>
          </cell>
          <cell r="I1737" t="str">
            <v>B - Lic. club - Compétition - S. &amp; V.</v>
          </cell>
          <cell r="J1737" t="str">
            <v>Vétéran</v>
          </cell>
        </row>
        <row r="1738">
          <cell r="A1738" t="str">
            <v>CLAIRE SOARES</v>
          </cell>
          <cell r="B1738" t="str">
            <v>T.C. JOUE LES TOURS Vétéran</v>
          </cell>
          <cell r="C1738" t="str">
            <v>B05795C0060524FV1FRA</v>
          </cell>
          <cell r="D1738" t="str">
            <v>CLAIRE</v>
          </cell>
          <cell r="E1738" t="str">
            <v>SOARES</v>
          </cell>
          <cell r="F1738" t="str">
            <v>26/12/1978</v>
          </cell>
          <cell r="G1738" t="str">
            <v>f</v>
          </cell>
          <cell r="H1738" t="str">
            <v>T.C. JOUE LES TOURS</v>
          </cell>
          <cell r="I1738" t="str">
            <v>B - Lic. club - Compétition - S. &amp; V.</v>
          </cell>
          <cell r="J1738" t="str">
            <v>Vétéran</v>
          </cell>
        </row>
        <row r="1739">
          <cell r="A1739" t="str">
            <v>Axel PAIMPARAY</v>
          </cell>
          <cell r="B1739" t="str">
            <v>T.C. JOUE LES TOURS Pupille</v>
          </cell>
          <cell r="C1739" t="str">
            <v>B63192C0060524MPUFRA</v>
          </cell>
          <cell r="D1739" t="str">
            <v>Axel</v>
          </cell>
          <cell r="E1739" t="str">
            <v>PAIMPARAY</v>
          </cell>
          <cell r="F1739" t="str">
            <v>09/11/2011</v>
          </cell>
          <cell r="G1739" t="str">
            <v>m</v>
          </cell>
          <cell r="H1739" t="str">
            <v>T.C. JOUE LES TOURS</v>
          </cell>
          <cell r="I1739" t="str">
            <v>A - Lic. club - Compétition - Jeune</v>
          </cell>
          <cell r="J1739" t="str">
            <v>Pupille</v>
          </cell>
        </row>
        <row r="1740">
          <cell r="A1740" t="str">
            <v>Lucie JOUCQ</v>
          </cell>
          <cell r="B1740" t="str">
            <v>T.C. JOUE LES TOURS Minime</v>
          </cell>
          <cell r="C1740" t="str">
            <v>B31508C0060524FMIFRA</v>
          </cell>
          <cell r="D1740" t="str">
            <v>Lucie</v>
          </cell>
          <cell r="E1740" t="str">
            <v>JOUCQ</v>
          </cell>
          <cell r="F1740" t="str">
            <v>17/11/2008</v>
          </cell>
          <cell r="G1740" t="str">
            <v>f</v>
          </cell>
          <cell r="H1740" t="str">
            <v>T.C. JOUE LES TOURS</v>
          </cell>
          <cell r="I1740" t="str">
            <v>A - Lic. club - Compétition - Jeune</v>
          </cell>
          <cell r="J1740" t="str">
            <v>Minime</v>
          </cell>
        </row>
        <row r="1741">
          <cell r="A1741" t="str">
            <v>Leane JOUCQ</v>
          </cell>
          <cell r="B1741" t="str">
            <v>T.C. JOUE LES TOURS Mini-Poussin</v>
          </cell>
          <cell r="C1741" t="str">
            <v>B83125C0060524FMPFRA</v>
          </cell>
          <cell r="D1741" t="str">
            <v>Leane</v>
          </cell>
          <cell r="E1741" t="str">
            <v>JOUCQ</v>
          </cell>
          <cell r="F1741" t="str">
            <v>19/12/2015</v>
          </cell>
          <cell r="G1741" t="str">
            <v>f</v>
          </cell>
          <cell r="H1741" t="str">
            <v>T.C. JOUE LES TOURS</v>
          </cell>
          <cell r="I1741" t="str">
            <v>A - Lic. club - Compétition - Jeune</v>
          </cell>
          <cell r="J1741" t="str">
            <v>Mini-Poussin</v>
          </cell>
        </row>
        <row r="1742">
          <cell r="A1742" t="str">
            <v>Nathan JOUCQ</v>
          </cell>
          <cell r="B1742" t="str">
            <v>T.C. JOUE LES TOURS Pupille</v>
          </cell>
          <cell r="C1742" t="str">
            <v>B62792C0060524MPUFRA</v>
          </cell>
          <cell r="D1742" t="str">
            <v>Nathan</v>
          </cell>
          <cell r="E1742" t="str">
            <v>JOUCQ</v>
          </cell>
          <cell r="F1742" t="str">
            <v>21/09/2011</v>
          </cell>
          <cell r="G1742" t="str">
            <v>m</v>
          </cell>
          <cell r="H1742" t="str">
            <v>T.C. JOUE LES TOURS</v>
          </cell>
          <cell r="I1742" t="str">
            <v>A - Lic. club - Compétition - Jeune</v>
          </cell>
          <cell r="J1742" t="str">
            <v>Pupille</v>
          </cell>
        </row>
        <row r="1743">
          <cell r="A1743" t="str">
            <v>Liza CHEVALLIER</v>
          </cell>
          <cell r="B1743" t="str">
            <v>T.C. JOUE LES TOURS Benjamin</v>
          </cell>
          <cell r="C1743" t="str">
            <v>B83374C0060524FBEFRA</v>
          </cell>
          <cell r="D1743" t="str">
            <v>Liza</v>
          </cell>
          <cell r="E1743" t="str">
            <v>CHEVALLIER</v>
          </cell>
          <cell r="F1743" t="str">
            <v>19/01/2010</v>
          </cell>
          <cell r="G1743" t="str">
            <v>f</v>
          </cell>
          <cell r="H1743" t="str">
            <v>T.C. JOUE LES TOURS</v>
          </cell>
          <cell r="I1743" t="str">
            <v>A - Lic. club - Compétition - Jeune</v>
          </cell>
          <cell r="J1743" t="str">
            <v>Benjamin</v>
          </cell>
        </row>
        <row r="1744">
          <cell r="A1744" t="str">
            <v>Christelle CHEVALLIER*</v>
          </cell>
          <cell r="B1744" t="str">
            <v>T.C. JOUE LES TOURS Vétéran</v>
          </cell>
          <cell r="C1744" t="str">
            <v>B90696L0060524FV2FRA</v>
          </cell>
          <cell r="D1744" t="str">
            <v>Christelle</v>
          </cell>
          <cell r="E1744" t="str">
            <v>CHEVALLIER*</v>
          </cell>
          <cell r="F1744" t="str">
            <v>14/09/1977</v>
          </cell>
          <cell r="G1744" t="str">
            <v>f</v>
          </cell>
          <cell r="H1744" t="str">
            <v>T.C. JOUE LES TOURS</v>
          </cell>
          <cell r="I1744" t="str">
            <v>D - Licence club - Loisir - S. &amp; V.</v>
          </cell>
          <cell r="J1744" t="str">
            <v>Vétéran</v>
          </cell>
        </row>
        <row r="1745">
          <cell r="A1745" t="str">
            <v>Axel SARDAINE CAPDEVIELLE</v>
          </cell>
          <cell r="B1745" t="str">
            <v>T.C. JOUE LES TOURS Pupille</v>
          </cell>
          <cell r="C1745" t="str">
            <v>B82993C0060524MPUFRA</v>
          </cell>
          <cell r="D1745" t="str">
            <v>Axel</v>
          </cell>
          <cell r="E1745" t="str">
            <v>SARDAINE CAPDEVIELLE</v>
          </cell>
          <cell r="F1745" t="str">
            <v>28/07/2011</v>
          </cell>
          <cell r="G1745" t="str">
            <v>m</v>
          </cell>
          <cell r="H1745" t="str">
            <v>T.C. JOUE LES TOURS</v>
          </cell>
          <cell r="I1745" t="str">
            <v>A - Lic. club - Compétition - Jeune</v>
          </cell>
          <cell r="J1745" t="str">
            <v>Pupille</v>
          </cell>
        </row>
        <row r="1746">
          <cell r="A1746" t="str">
            <v>David MEMIN</v>
          </cell>
          <cell r="B1746" t="str">
            <v>T.C. JOUE LES TOURS Senior</v>
          </cell>
          <cell r="C1746" t="str">
            <v>B82366C0060524MS4FRA</v>
          </cell>
          <cell r="D1746" t="str">
            <v>David</v>
          </cell>
          <cell r="E1746" t="str">
            <v>MEMIN</v>
          </cell>
          <cell r="F1746" t="str">
            <v>26/07/1985</v>
          </cell>
          <cell r="G1746" t="str">
            <v>m</v>
          </cell>
          <cell r="H1746" t="str">
            <v>T.C. JOUE LES TOURS</v>
          </cell>
          <cell r="I1746" t="str">
            <v>B - Lic. club - Compétition - S. &amp; V.</v>
          </cell>
          <cell r="J1746" t="str">
            <v>Senior</v>
          </cell>
        </row>
        <row r="1747">
          <cell r="A1747" t="str">
            <v>Etienne GUERCHE</v>
          </cell>
          <cell r="B1747" t="str">
            <v>T.C. JOUE LES TOURS Senior</v>
          </cell>
          <cell r="C1747" t="str">
            <v>A59508C0060524MS4FRA</v>
          </cell>
          <cell r="D1747" t="str">
            <v>Etienne</v>
          </cell>
          <cell r="E1747" t="str">
            <v>GUERCHE</v>
          </cell>
          <cell r="F1747" t="str">
            <v>19/06/1984</v>
          </cell>
          <cell r="G1747" t="str">
            <v>m</v>
          </cell>
          <cell r="H1747" t="str">
            <v>T.C. JOUE LES TOURS</v>
          </cell>
          <cell r="I1747" t="str">
            <v>B - Lic. club - Compétition - S. &amp; V.</v>
          </cell>
          <cell r="J1747" t="str">
            <v>Senior</v>
          </cell>
        </row>
        <row r="1748">
          <cell r="A1748" t="str">
            <v>DAMIEN VIGIER</v>
          </cell>
          <cell r="B1748" t="str">
            <v>T.C. JOUE LES TOURS Vétéran</v>
          </cell>
          <cell r="C1748" t="str">
            <v>A28650C0060524MV3FRA</v>
          </cell>
          <cell r="D1748" t="str">
            <v>DAMIEN</v>
          </cell>
          <cell r="E1748" t="str">
            <v>VIGIER</v>
          </cell>
          <cell r="F1748" t="str">
            <v>27/11/1971</v>
          </cell>
          <cell r="G1748" t="str">
            <v>m</v>
          </cell>
          <cell r="H1748" t="str">
            <v>T.C. JOUE LES TOURS</v>
          </cell>
          <cell r="I1748" t="str">
            <v>B - Lic. club - Compétition - S. &amp; V.</v>
          </cell>
          <cell r="J1748" t="str">
            <v>Vétéran</v>
          </cell>
        </row>
        <row r="1749">
          <cell r="A1749" t="str">
            <v>ALEXANDRA BARDET</v>
          </cell>
          <cell r="B1749" t="str">
            <v>T.C. JOUE LES TOURS Vétéran</v>
          </cell>
          <cell r="C1749" t="str">
            <v>A28631C0060524FV2FRA</v>
          </cell>
          <cell r="D1749" t="str">
            <v>ALEXANDRA</v>
          </cell>
          <cell r="E1749" t="str">
            <v>BARDET</v>
          </cell>
          <cell r="F1749" t="str">
            <v>04/08/1976</v>
          </cell>
          <cell r="G1749" t="str">
            <v>f</v>
          </cell>
          <cell r="H1749" t="str">
            <v>T.C. JOUE LES TOURS</v>
          </cell>
          <cell r="I1749" t="str">
            <v>B - Lic. club - Compétition - S. &amp; V.</v>
          </cell>
          <cell r="J1749" t="str">
            <v>Vétéran</v>
          </cell>
        </row>
        <row r="1750">
          <cell r="A1750" t="str">
            <v>Jean Philippe LECOMTE</v>
          </cell>
          <cell r="B1750" t="str">
            <v>T.C. JOUE LES TOURS Vétéran</v>
          </cell>
          <cell r="C1750" t="str">
            <v>B62209C0060524MV2FRA</v>
          </cell>
          <cell r="D1750" t="str">
            <v>Jean Philippe</v>
          </cell>
          <cell r="E1750" t="str">
            <v>LECOMTE</v>
          </cell>
          <cell r="F1750" t="str">
            <v>24/12/1975</v>
          </cell>
          <cell r="G1750" t="str">
            <v>m</v>
          </cell>
          <cell r="H1750" t="str">
            <v>T.C. JOUE LES TOURS</v>
          </cell>
          <cell r="I1750" t="str">
            <v>B - Lic. club - Compétition - S. &amp; V.</v>
          </cell>
          <cell r="J1750" t="str">
            <v>Vétéran</v>
          </cell>
        </row>
        <row r="1751">
          <cell r="A1751" t="str">
            <v>DAVID CHAUMET</v>
          </cell>
          <cell r="B1751" t="str">
            <v>T.C. JOUE LES TOURS Vétéran</v>
          </cell>
          <cell r="C1751" t="str">
            <v>A26578C0060524MV1FRA</v>
          </cell>
          <cell r="D1751" t="str">
            <v>DAVID</v>
          </cell>
          <cell r="E1751" t="str">
            <v>CHAUMET</v>
          </cell>
          <cell r="F1751" t="str">
            <v>18/04/1978</v>
          </cell>
          <cell r="G1751" t="str">
            <v>m</v>
          </cell>
          <cell r="H1751" t="str">
            <v>T.C. JOUE LES TOURS</v>
          </cell>
          <cell r="I1751" t="str">
            <v>B - Lic. club - Compétition - S. &amp; V.</v>
          </cell>
          <cell r="J1751" t="str">
            <v>Vétéran</v>
          </cell>
        </row>
        <row r="1752">
          <cell r="A1752" t="str">
            <v>Valentin SAMIN</v>
          </cell>
          <cell r="B1752" t="str">
            <v>T.C. JOUE LES TOURS Benjamin</v>
          </cell>
          <cell r="C1752" t="str">
            <v>B62837C0060524MBEFRA</v>
          </cell>
          <cell r="D1752" t="str">
            <v>Valentin</v>
          </cell>
          <cell r="E1752" t="str">
            <v>SAMIN</v>
          </cell>
          <cell r="F1752" t="str">
            <v>01/10/2010</v>
          </cell>
          <cell r="G1752" t="str">
            <v>m</v>
          </cell>
          <cell r="H1752" t="str">
            <v>T.C. JOUE LES TOURS</v>
          </cell>
          <cell r="I1752" t="str">
            <v>A - Lic. club - Compétition - Jeune</v>
          </cell>
          <cell r="J1752" t="str">
            <v>Benjamin</v>
          </cell>
        </row>
        <row r="1753">
          <cell r="A1753" t="str">
            <v>ERIC GUIBOUT</v>
          </cell>
          <cell r="B1753" t="str">
            <v xml:space="preserve"> Vétéran</v>
          </cell>
          <cell r="C1753" t="str">
            <v>A18128C0060000MV4FRA</v>
          </cell>
          <cell r="D1753" t="str">
            <v>ERIC</v>
          </cell>
          <cell r="E1753" t="str">
            <v>GUIBOUT</v>
          </cell>
          <cell r="F1753" t="str">
            <v>26/08/1967</v>
          </cell>
          <cell r="G1753" t="str">
            <v>m</v>
          </cell>
          <cell r="I1753" t="str">
            <v>H - Lic. Individuelle - Compétition - S. &amp; V.</v>
          </cell>
          <cell r="J1753" t="str">
            <v>Vétéran</v>
          </cell>
        </row>
        <row r="1754">
          <cell r="A1754" t="str">
            <v>Christophe CHEVRIER</v>
          </cell>
          <cell r="B1754" t="str">
            <v xml:space="preserve"> Vétéran</v>
          </cell>
          <cell r="C1754" t="str">
            <v>A82517C0060000MV3FRA</v>
          </cell>
          <cell r="D1754" t="str">
            <v>Christophe</v>
          </cell>
          <cell r="E1754" t="str">
            <v>CHEVRIER</v>
          </cell>
          <cell r="F1754" t="str">
            <v>20/09/1968</v>
          </cell>
          <cell r="G1754" t="str">
            <v>m</v>
          </cell>
          <cell r="I1754" t="str">
            <v>H - Lic. Individuelle - Compétition - S. &amp; V.</v>
          </cell>
          <cell r="J1754" t="str">
            <v>Vétéran</v>
          </cell>
        </row>
        <row r="1755">
          <cell r="A1755" t="str">
            <v>BAPTISTE LEVALLOIS</v>
          </cell>
          <cell r="B1755" t="str">
            <v>CHARTRES METROPOLE TRIATHLON Pupille</v>
          </cell>
          <cell r="C1755" t="str">
            <v>C00286C0060527MPUFRA</v>
          </cell>
          <cell r="D1755" t="str">
            <v>BAPTISTE</v>
          </cell>
          <cell r="E1755" t="str">
            <v>LEVALLOIS</v>
          </cell>
          <cell r="F1755" t="str">
            <v>31/12/2012</v>
          </cell>
          <cell r="G1755" t="str">
            <v>m</v>
          </cell>
          <cell r="H1755" t="str">
            <v>CHARTRES METROPOLE TRIATHLON</v>
          </cell>
          <cell r="I1755" t="str">
            <v>A - Lic. club - Compétition - Jeune</v>
          </cell>
          <cell r="J1755" t="str">
            <v>Pupille</v>
          </cell>
        </row>
        <row r="1756">
          <cell r="A1756" t="str">
            <v>Corentin DEBROISE</v>
          </cell>
          <cell r="B1756" t="str">
            <v>CHARTRES METROPOLE TRIATHLON Vétéran</v>
          </cell>
          <cell r="C1756" t="str">
            <v>B78812C0060527MV2FRA</v>
          </cell>
          <cell r="D1756" t="str">
            <v>Corentin</v>
          </cell>
          <cell r="E1756" t="str">
            <v>DEBROISE</v>
          </cell>
          <cell r="F1756" t="str">
            <v>09/11/1977</v>
          </cell>
          <cell r="G1756" t="str">
            <v>m</v>
          </cell>
          <cell r="H1756" t="str">
            <v>CHARTRES METROPOLE TRIATHLON</v>
          </cell>
          <cell r="I1756" t="str">
            <v>B - Lic. club - Compétition - S. &amp; V.</v>
          </cell>
          <cell r="J1756" t="str">
            <v>Vétéran</v>
          </cell>
        </row>
        <row r="1757">
          <cell r="A1757" t="str">
            <v>MAEL GRISSAULT</v>
          </cell>
          <cell r="B1757" t="str">
            <v>CHARTRES METROPOLE TRIATHLON Junior</v>
          </cell>
          <cell r="C1757" t="str">
            <v>A29007C0060527MJUFRA</v>
          </cell>
          <cell r="D1757" t="str">
            <v>MAEL</v>
          </cell>
          <cell r="E1757" t="str">
            <v>GRISSAULT</v>
          </cell>
          <cell r="F1757" t="str">
            <v>24/04/2004</v>
          </cell>
          <cell r="G1757" t="str">
            <v>m</v>
          </cell>
          <cell r="H1757" t="str">
            <v>CHARTRES METROPOLE TRIATHLON</v>
          </cell>
          <cell r="I1757" t="str">
            <v>A - Lic. club - Compétition - Jeune</v>
          </cell>
          <cell r="J1757" t="str">
            <v>Junior</v>
          </cell>
        </row>
        <row r="1758">
          <cell r="A1758" t="str">
            <v>Kevin DREUX</v>
          </cell>
          <cell r="B1758" t="str">
            <v>CHARTRES METROPOLE TRIATHLON Senior</v>
          </cell>
          <cell r="C1758" t="str">
            <v>B99737L0060527MS3FRA</v>
          </cell>
          <cell r="D1758" t="str">
            <v>Kevin</v>
          </cell>
          <cell r="E1758" t="str">
            <v>DREUX</v>
          </cell>
          <cell r="F1758" t="str">
            <v>26/07/1988</v>
          </cell>
          <cell r="G1758" t="str">
            <v>m</v>
          </cell>
          <cell r="H1758" t="str">
            <v>CHARTRES METROPOLE TRIATHLON</v>
          </cell>
          <cell r="I1758" t="str">
            <v>D - Licence club - Loisir - S. &amp; V.</v>
          </cell>
          <cell r="J1758" t="str">
            <v>Senior</v>
          </cell>
        </row>
        <row r="1759">
          <cell r="A1759" t="str">
            <v>Philippe PINON</v>
          </cell>
          <cell r="B1759" t="str">
            <v>CHARTRES METROPOLE TRIATHLON Vétéran</v>
          </cell>
          <cell r="C1759" t="str">
            <v>B82721C0060527MV2FRA</v>
          </cell>
          <cell r="D1759" t="str">
            <v>Philippe</v>
          </cell>
          <cell r="E1759" t="str">
            <v>PINON</v>
          </cell>
          <cell r="F1759" t="str">
            <v>03/10/1974</v>
          </cell>
          <cell r="G1759" t="str">
            <v>m</v>
          </cell>
          <cell r="H1759" t="str">
            <v>CHARTRES METROPOLE TRIATHLON</v>
          </cell>
          <cell r="I1759" t="str">
            <v>B - Lic. club - Compétition - S. &amp; V.</v>
          </cell>
          <cell r="J1759" t="str">
            <v>Vétéran</v>
          </cell>
        </row>
        <row r="1760">
          <cell r="A1760" t="str">
            <v>THIERRY RENE</v>
          </cell>
          <cell r="B1760" t="str">
            <v>CHARTRES METROPOLE TRIATHLON Vétéran</v>
          </cell>
          <cell r="C1760" t="str">
            <v>A28942C0060527MV5FRA</v>
          </cell>
          <cell r="D1760" t="str">
            <v>THIERRY</v>
          </cell>
          <cell r="E1760" t="str">
            <v>RENE</v>
          </cell>
          <cell r="F1760" t="str">
            <v>21/09/1959</v>
          </cell>
          <cell r="G1760" t="str">
            <v>m</v>
          </cell>
          <cell r="H1760" t="str">
            <v>CHARTRES METROPOLE TRIATHLON</v>
          </cell>
          <cell r="I1760" t="str">
            <v>B - Lic. club - Compétition - S. &amp; V.</v>
          </cell>
          <cell r="J1760" t="str">
            <v>Vétéran</v>
          </cell>
        </row>
        <row r="1761">
          <cell r="A1761" t="str">
            <v>ELOiSE CLEON</v>
          </cell>
          <cell r="B1761" t="str">
            <v>CHARTRES METROPOLE TRIATHLON Poussin</v>
          </cell>
          <cell r="C1761" t="str">
            <v>C00499C0060527FPOFRA</v>
          </cell>
          <cell r="D1761" t="str">
            <v>ELOiSE</v>
          </cell>
          <cell r="E1761" t="str">
            <v>CLEON</v>
          </cell>
          <cell r="F1761" t="str">
            <v>07/11/2014</v>
          </cell>
          <cell r="G1761" t="str">
            <v>f</v>
          </cell>
          <cell r="H1761" t="str">
            <v>CHARTRES METROPOLE TRIATHLON</v>
          </cell>
          <cell r="I1761" t="str">
            <v>A - Lic. club - Compétition - Jeune</v>
          </cell>
          <cell r="J1761" t="str">
            <v>Poussin</v>
          </cell>
        </row>
        <row r="1762">
          <cell r="A1762" t="str">
            <v>ALICE CLEON</v>
          </cell>
          <cell r="B1762" t="str">
            <v>CHARTRES METROPOLE TRIATHLON Mini-Poussin</v>
          </cell>
          <cell r="C1762" t="str">
            <v>C00501C0060527FMPFRA</v>
          </cell>
          <cell r="D1762" t="str">
            <v>ALICE</v>
          </cell>
          <cell r="E1762" t="str">
            <v>CLEON</v>
          </cell>
          <cell r="F1762" t="str">
            <v>09/06/2016</v>
          </cell>
          <cell r="G1762" t="str">
            <v>f</v>
          </cell>
          <cell r="H1762" t="str">
            <v>CHARTRES METROPOLE TRIATHLON</v>
          </cell>
          <cell r="I1762" t="str">
            <v>A - Lic. club - Compétition - Jeune</v>
          </cell>
          <cell r="J1762" t="str">
            <v>Mini-Poussin</v>
          </cell>
        </row>
        <row r="1763">
          <cell r="A1763" t="str">
            <v>Mederic BRETON</v>
          </cell>
          <cell r="B1763" t="str">
            <v>CHARTRES METROPOLE TRIATHLON Vétéran</v>
          </cell>
          <cell r="C1763" t="str">
            <v>B69193C0060527MV2FRA</v>
          </cell>
          <cell r="D1763" t="str">
            <v>Mederic</v>
          </cell>
          <cell r="E1763" t="str">
            <v>BRETON</v>
          </cell>
          <cell r="F1763" t="str">
            <v>28/05/1973</v>
          </cell>
          <cell r="G1763" t="str">
            <v>m</v>
          </cell>
          <cell r="H1763" t="str">
            <v>CHARTRES METROPOLE TRIATHLON</v>
          </cell>
          <cell r="I1763" t="str">
            <v>B - Lic. club - Compétition - S. &amp; V.</v>
          </cell>
          <cell r="J1763" t="str">
            <v>Vétéran</v>
          </cell>
        </row>
        <row r="1764">
          <cell r="A1764" t="str">
            <v>Louane LERNON</v>
          </cell>
          <cell r="B1764" t="str">
            <v>CHARTRES METROPOLE TRIATHLON Cadet</v>
          </cell>
          <cell r="C1764" t="str">
            <v>C00456C0060527FCAFRA</v>
          </cell>
          <cell r="D1764" t="str">
            <v>Louane</v>
          </cell>
          <cell r="E1764" t="str">
            <v>LERNON</v>
          </cell>
          <cell r="F1764" t="str">
            <v>29/08/2006</v>
          </cell>
          <cell r="G1764" t="str">
            <v>f</v>
          </cell>
          <cell r="H1764" t="str">
            <v>CHARTRES METROPOLE TRIATHLON</v>
          </cell>
          <cell r="I1764" t="str">
            <v>A - Lic. club - Compétition - Jeune</v>
          </cell>
          <cell r="J1764" t="str">
            <v>Cadet</v>
          </cell>
        </row>
        <row r="1765">
          <cell r="A1765" t="str">
            <v>Ines QUILLOU</v>
          </cell>
          <cell r="B1765" t="str">
            <v>CHARTRES METROPOLE TRIATHLON Minime</v>
          </cell>
          <cell r="C1765" t="str">
            <v>C00438C0060527FMIFRA</v>
          </cell>
          <cell r="D1765" t="str">
            <v>Ines</v>
          </cell>
          <cell r="E1765" t="str">
            <v>QUILLOU</v>
          </cell>
          <cell r="F1765" t="str">
            <v>13/03/2008</v>
          </cell>
          <cell r="G1765" t="str">
            <v>f</v>
          </cell>
          <cell r="H1765" t="str">
            <v>CHARTRES METROPOLE TRIATHLON</v>
          </cell>
          <cell r="I1765" t="str">
            <v>A - Lic. club - Compétition - Jeune</v>
          </cell>
          <cell r="J1765" t="str">
            <v>Minime</v>
          </cell>
        </row>
        <row r="1766">
          <cell r="A1766" t="str">
            <v>CEDRIC GRISSAULT</v>
          </cell>
          <cell r="B1766" t="str">
            <v>CHARTRES METROPOLE TRIATHLON Vétéran</v>
          </cell>
          <cell r="C1766" t="str">
            <v>A28893C0060527MV1FRA</v>
          </cell>
          <cell r="D1766" t="str">
            <v>CEDRIC</v>
          </cell>
          <cell r="E1766" t="str">
            <v>GRISSAULT</v>
          </cell>
          <cell r="F1766" t="str">
            <v>29/05/1978</v>
          </cell>
          <cell r="G1766" t="str">
            <v>m</v>
          </cell>
          <cell r="H1766" t="str">
            <v>CHARTRES METROPOLE TRIATHLON</v>
          </cell>
          <cell r="I1766" t="str">
            <v>B - Lic. club - Compétition - S. &amp; V.</v>
          </cell>
          <cell r="J1766" t="str">
            <v>Vétéran</v>
          </cell>
        </row>
        <row r="1767">
          <cell r="A1767" t="str">
            <v>Denis THEVENOT</v>
          </cell>
          <cell r="B1767" t="str">
            <v>CHARTRES METROPOLE TRIATHLON Vétéran</v>
          </cell>
          <cell r="C1767" t="str">
            <v>B26353C0060527MV1FRA</v>
          </cell>
          <cell r="D1767" t="str">
            <v>Denis</v>
          </cell>
          <cell r="E1767" t="str">
            <v>THEVENOT</v>
          </cell>
          <cell r="F1767" t="str">
            <v>10/02/1980</v>
          </cell>
          <cell r="G1767" t="str">
            <v>m</v>
          </cell>
          <cell r="H1767" t="str">
            <v>CHARTRES METROPOLE TRIATHLON</v>
          </cell>
          <cell r="I1767" t="str">
            <v>B - Lic. club - Compétition - S. &amp; V.</v>
          </cell>
          <cell r="J1767" t="str">
            <v>Vétéran</v>
          </cell>
        </row>
        <row r="1768">
          <cell r="A1768" t="str">
            <v>JEAN YVES BACHELIER</v>
          </cell>
          <cell r="B1768" t="str">
            <v>CHARTRES METROPOLE TRIATHLON Vétéran</v>
          </cell>
          <cell r="C1768" t="str">
            <v>A28891C0060527MV4FRA</v>
          </cell>
          <cell r="D1768" t="str">
            <v>JEAN YVES</v>
          </cell>
          <cell r="E1768" t="str">
            <v>BACHELIER</v>
          </cell>
          <cell r="F1768" t="str">
            <v>26/05/1964</v>
          </cell>
          <cell r="G1768" t="str">
            <v>m</v>
          </cell>
          <cell r="H1768" t="str">
            <v>CHARTRES METROPOLE TRIATHLON</v>
          </cell>
          <cell r="I1768" t="str">
            <v>B - Lic. club - Compétition - S. &amp; V.</v>
          </cell>
          <cell r="J1768" t="str">
            <v>Vétéran</v>
          </cell>
        </row>
        <row r="1769">
          <cell r="A1769" t="str">
            <v>Benoit DE FLEURIAN</v>
          </cell>
          <cell r="B1769" t="str">
            <v>CHARTRES METROPOLE TRIATHLON Vétéran</v>
          </cell>
          <cell r="C1769" t="str">
            <v>B08737C0060527MV1FRA</v>
          </cell>
          <cell r="D1769" t="str">
            <v>Benoit</v>
          </cell>
          <cell r="E1769" t="str">
            <v>DE FLEURIAN</v>
          </cell>
          <cell r="F1769" t="str">
            <v>16/04/1981</v>
          </cell>
          <cell r="G1769" t="str">
            <v>m</v>
          </cell>
          <cell r="H1769" t="str">
            <v>CHARTRES METROPOLE TRIATHLON</v>
          </cell>
          <cell r="I1769" t="str">
            <v>B - Lic. club - Compétition - S. &amp; V.</v>
          </cell>
          <cell r="J1769" t="str">
            <v>Vétéran</v>
          </cell>
        </row>
        <row r="1770">
          <cell r="A1770" t="str">
            <v>Eliot HERVIEU</v>
          </cell>
          <cell r="B1770" t="str">
            <v>CHARTRES METROPOLE TRIATHLON Cadet</v>
          </cell>
          <cell r="C1770" t="str">
            <v>B10786C0060527MCAFRA</v>
          </cell>
          <cell r="D1770" t="str">
            <v>Eliot</v>
          </cell>
          <cell r="E1770" t="str">
            <v>HERVIEU</v>
          </cell>
          <cell r="F1770" t="str">
            <v>05/05/2006</v>
          </cell>
          <cell r="G1770" t="str">
            <v>m</v>
          </cell>
          <cell r="H1770" t="str">
            <v>CHARTRES METROPOLE TRIATHLON</v>
          </cell>
          <cell r="I1770" t="str">
            <v>A - Lic. club - Compétition - Jeune</v>
          </cell>
          <cell r="J1770" t="str">
            <v>Cadet</v>
          </cell>
        </row>
        <row r="1771">
          <cell r="A1771" t="str">
            <v>Mahmoud DEHMOUCHE</v>
          </cell>
          <cell r="B1771" t="str">
            <v>CHARTRES METROPOLE TRIATHLON Vétéran</v>
          </cell>
          <cell r="C1771" t="str">
            <v>C00134C0060527MV4FRA</v>
          </cell>
          <cell r="D1771" t="str">
            <v>Mahmoud</v>
          </cell>
          <cell r="E1771" t="str">
            <v>DEHMOUCHE</v>
          </cell>
          <cell r="F1771" t="str">
            <v>01/01/1966</v>
          </cell>
          <cell r="G1771" t="str">
            <v>m</v>
          </cell>
          <cell r="H1771" t="str">
            <v>CHARTRES METROPOLE TRIATHLON</v>
          </cell>
          <cell r="I1771" t="str">
            <v>B - Lic. club - Compétition - S. &amp; V.</v>
          </cell>
          <cell r="J1771" t="str">
            <v>Vétéran</v>
          </cell>
        </row>
        <row r="1772">
          <cell r="A1772" t="str">
            <v>Leon BAILLEUX</v>
          </cell>
          <cell r="B1772" t="str">
            <v>CHARTRES METROPOLE TRIATHLON Pupille</v>
          </cell>
          <cell r="C1772" t="str">
            <v>B61887C0060527MPUFRA</v>
          </cell>
          <cell r="D1772" t="str">
            <v>Leon</v>
          </cell>
          <cell r="E1772" t="str">
            <v>BAILLEUX</v>
          </cell>
          <cell r="F1772" t="str">
            <v>08/03/2011</v>
          </cell>
          <cell r="G1772" t="str">
            <v>m</v>
          </cell>
          <cell r="H1772" t="str">
            <v>CHARTRES METROPOLE TRIATHLON</v>
          </cell>
          <cell r="I1772" t="str">
            <v>A - Lic. club - Compétition - Jeune</v>
          </cell>
          <cell r="J1772" t="str">
            <v>Pupille</v>
          </cell>
        </row>
        <row r="1773">
          <cell r="A1773" t="str">
            <v>Jean BAILLEUX</v>
          </cell>
          <cell r="B1773" t="str">
            <v>CHARTRES METROPOLE TRIATHLON Cadet</v>
          </cell>
          <cell r="C1773" t="str">
            <v>B34057C0060527MCAFRA</v>
          </cell>
          <cell r="D1773" t="str">
            <v>Jean</v>
          </cell>
          <cell r="E1773" t="str">
            <v>BAILLEUX</v>
          </cell>
          <cell r="F1773" t="str">
            <v>06/11/2006</v>
          </cell>
          <cell r="G1773" t="str">
            <v>m</v>
          </cell>
          <cell r="H1773" t="str">
            <v>CHARTRES METROPOLE TRIATHLON</v>
          </cell>
          <cell r="I1773" t="str">
            <v>A - Lic. club - Compétition - Jeune</v>
          </cell>
          <cell r="J1773" t="str">
            <v>Cadet</v>
          </cell>
        </row>
        <row r="1774">
          <cell r="A1774" t="str">
            <v>Lou DUPUIS</v>
          </cell>
          <cell r="B1774" t="str">
            <v>CHARTRES METROPOLE TRIATHLON Cadet</v>
          </cell>
          <cell r="C1774" t="str">
            <v>B61253C0060527FCAFRA</v>
          </cell>
          <cell r="D1774" t="str">
            <v>Lou</v>
          </cell>
          <cell r="E1774" t="str">
            <v>DUPUIS</v>
          </cell>
          <cell r="F1774" t="str">
            <v>24/04/2005</v>
          </cell>
          <cell r="G1774" t="str">
            <v>f</v>
          </cell>
          <cell r="H1774" t="str">
            <v>CHARTRES METROPOLE TRIATHLON</v>
          </cell>
          <cell r="I1774" t="str">
            <v>A - Lic. club - Compétition - Jeune</v>
          </cell>
          <cell r="J1774" t="str">
            <v>Cadet</v>
          </cell>
        </row>
        <row r="1775">
          <cell r="A1775" t="str">
            <v>Xavier CATHERINE</v>
          </cell>
          <cell r="B1775" t="str">
            <v>CHARTRES METROPOLE TRIATHLON Vétéran</v>
          </cell>
          <cell r="C1775" t="str">
            <v>B64177C0060527MV4FRA</v>
          </cell>
          <cell r="D1775" t="str">
            <v>Xavier</v>
          </cell>
          <cell r="E1775" t="str">
            <v>CATHERINE</v>
          </cell>
          <cell r="F1775" t="str">
            <v>26/03/1966</v>
          </cell>
          <cell r="G1775" t="str">
            <v>m</v>
          </cell>
          <cell r="H1775" t="str">
            <v>CHARTRES METROPOLE TRIATHLON</v>
          </cell>
          <cell r="I1775" t="str">
            <v>B - Lic. club - Compétition - S. &amp; V.</v>
          </cell>
          <cell r="J1775" t="str">
            <v>Vétéran</v>
          </cell>
        </row>
        <row r="1776">
          <cell r="A1776" t="str">
            <v>Gabin MELLET</v>
          </cell>
          <cell r="B1776" t="str">
            <v>CHARTRES METROPOLE TRIATHLON Cadet</v>
          </cell>
          <cell r="C1776" t="str">
            <v>B12801C0060527MCAFRA</v>
          </cell>
          <cell r="D1776" t="str">
            <v>Gabin</v>
          </cell>
          <cell r="E1776" t="str">
            <v>MELLET</v>
          </cell>
          <cell r="F1776" t="str">
            <v>28/07/2005</v>
          </cell>
          <cell r="G1776" t="str">
            <v>m</v>
          </cell>
          <cell r="H1776" t="str">
            <v>CHARTRES METROPOLE TRIATHLON</v>
          </cell>
          <cell r="I1776" t="str">
            <v>A - Lic. club - Compétition - Jeune</v>
          </cell>
          <cell r="J1776" t="str">
            <v>Cadet</v>
          </cell>
        </row>
        <row r="1777">
          <cell r="A1777" t="str">
            <v>ALICE MELLET</v>
          </cell>
          <cell r="B1777" t="str">
            <v>CHARTRES METROPOLE TRIATHLON Benjamin</v>
          </cell>
          <cell r="C1777" t="str">
            <v>C00074C0060527FBEFRA</v>
          </cell>
          <cell r="D1777" t="str">
            <v>ALICE</v>
          </cell>
          <cell r="E1777" t="str">
            <v>MELLET</v>
          </cell>
          <cell r="F1777" t="str">
            <v>10/10/2010</v>
          </cell>
          <cell r="G1777" t="str">
            <v>f</v>
          </cell>
          <cell r="H1777" t="str">
            <v>CHARTRES METROPOLE TRIATHLON</v>
          </cell>
          <cell r="I1777" t="str">
            <v>A - Lic. club - Compétition - Jeune</v>
          </cell>
          <cell r="J1777" t="str">
            <v>Benjamin</v>
          </cell>
        </row>
        <row r="1778">
          <cell r="A1778" t="str">
            <v>Azilis BOURDET</v>
          </cell>
          <cell r="B1778" t="str">
            <v>CHARTRES METROPOLE TRIATHLON Pupille</v>
          </cell>
          <cell r="C1778" t="str">
            <v>B59584C0060527FPUFRA</v>
          </cell>
          <cell r="D1778" t="str">
            <v>Azilis</v>
          </cell>
          <cell r="E1778" t="str">
            <v>BOURDET</v>
          </cell>
          <cell r="F1778" t="str">
            <v>31/01/2011</v>
          </cell>
          <cell r="G1778" t="str">
            <v>f</v>
          </cell>
          <cell r="H1778" t="str">
            <v>CHARTRES METROPOLE TRIATHLON</v>
          </cell>
          <cell r="I1778" t="str">
            <v>A - Lic. club - Compétition - Jeune</v>
          </cell>
          <cell r="J1778" t="str">
            <v>Pupille</v>
          </cell>
        </row>
        <row r="1779">
          <cell r="A1779" t="str">
            <v>Teliau BOURDET</v>
          </cell>
          <cell r="B1779" t="str">
            <v>CHARTRES METROPOLE TRIATHLON Poussin</v>
          </cell>
          <cell r="C1779" t="str">
            <v>B80773C0060527MPOFRA</v>
          </cell>
          <cell r="D1779" t="str">
            <v>Teliau</v>
          </cell>
          <cell r="E1779" t="str">
            <v>BOURDET</v>
          </cell>
          <cell r="F1779" t="str">
            <v>23/02/2013</v>
          </cell>
          <cell r="G1779" t="str">
            <v>m</v>
          </cell>
          <cell r="H1779" t="str">
            <v>CHARTRES METROPOLE TRIATHLON</v>
          </cell>
          <cell r="I1779" t="str">
            <v>A - Lic. club - Compétition - Jeune</v>
          </cell>
          <cell r="J1779" t="str">
            <v>Poussin</v>
          </cell>
        </row>
        <row r="1780">
          <cell r="A1780" t="str">
            <v>Enora BOURDET</v>
          </cell>
          <cell r="B1780" t="str">
            <v>CHARTRES METROPOLE TRIATHLON Mini-Poussin</v>
          </cell>
          <cell r="C1780" t="str">
            <v>C00039C0060527FMPFRA</v>
          </cell>
          <cell r="D1780" t="str">
            <v>Enora</v>
          </cell>
          <cell r="E1780" t="str">
            <v>BOURDET</v>
          </cell>
          <cell r="F1780" t="str">
            <v>05/01/2016</v>
          </cell>
          <cell r="G1780" t="str">
            <v>f</v>
          </cell>
          <cell r="H1780" t="str">
            <v>CHARTRES METROPOLE TRIATHLON</v>
          </cell>
          <cell r="I1780" t="str">
            <v>A - Lic. club - Compétition - Jeune</v>
          </cell>
          <cell r="J1780" t="str">
            <v>Mini-Poussin</v>
          </cell>
        </row>
        <row r="1781">
          <cell r="A1781" t="str">
            <v>Pierre COULMONT</v>
          </cell>
          <cell r="B1781" t="str">
            <v>CHARTRES METROPOLE TRIATHLON Senior</v>
          </cell>
          <cell r="C1781" t="str">
            <v>B27670C0060527MS2FRA</v>
          </cell>
          <cell r="D1781" t="str">
            <v>Pierre</v>
          </cell>
          <cell r="E1781" t="str">
            <v>COULMONT</v>
          </cell>
          <cell r="F1781" t="str">
            <v>26/04/1993</v>
          </cell>
          <cell r="G1781" t="str">
            <v>m</v>
          </cell>
          <cell r="H1781" t="str">
            <v>CHARTRES METROPOLE TRIATHLON</v>
          </cell>
          <cell r="I1781" t="str">
            <v>B - Lic. club - Compétition - S. &amp; V.</v>
          </cell>
          <cell r="J1781" t="str">
            <v>Senior</v>
          </cell>
        </row>
        <row r="1782">
          <cell r="A1782" t="str">
            <v>Thomas BOURDET</v>
          </cell>
          <cell r="B1782" t="str">
            <v>CHARTRES METROPOLE TRIATHLON Vétéran</v>
          </cell>
          <cell r="C1782" t="str">
            <v>A60752C0060527MV2FRA</v>
          </cell>
          <cell r="D1782" t="str">
            <v>Thomas</v>
          </cell>
          <cell r="E1782" t="str">
            <v>BOURDET</v>
          </cell>
          <cell r="F1782" t="str">
            <v>28/12/1975</v>
          </cell>
          <cell r="G1782" t="str">
            <v>m</v>
          </cell>
          <cell r="H1782" t="str">
            <v>CHARTRES METROPOLE TRIATHLON</v>
          </cell>
          <cell r="I1782" t="str">
            <v>B - Lic. club - Compétition - S. &amp; V.</v>
          </cell>
          <cell r="J1782" t="str">
            <v>Vétéran</v>
          </cell>
        </row>
        <row r="1783">
          <cell r="A1783" t="str">
            <v>Laurent FOURBET</v>
          </cell>
          <cell r="B1783" t="str">
            <v>CHARTRES METROPOLE TRIATHLON Vétéran</v>
          </cell>
          <cell r="C1783" t="str">
            <v>B29884C0060527MV4FRA</v>
          </cell>
          <cell r="D1783" t="str">
            <v>Laurent</v>
          </cell>
          <cell r="E1783" t="str">
            <v>FOURBET</v>
          </cell>
          <cell r="F1783" t="str">
            <v>20/11/1967</v>
          </cell>
          <cell r="G1783" t="str">
            <v>m</v>
          </cell>
          <cell r="H1783" t="str">
            <v>CHARTRES METROPOLE TRIATHLON</v>
          </cell>
          <cell r="I1783" t="str">
            <v>B - Lic. club - Compétition - S. &amp; V.</v>
          </cell>
          <cell r="J1783" t="str">
            <v>Vétéran</v>
          </cell>
        </row>
        <row r="1784">
          <cell r="A1784" t="str">
            <v>Aurelie DUPUIS</v>
          </cell>
          <cell r="B1784" t="str">
            <v>CHARTRES METROPOLE TRIATHLON Vétéran</v>
          </cell>
          <cell r="C1784" t="str">
            <v>B65144C0060527FV2FRA</v>
          </cell>
          <cell r="D1784" t="str">
            <v>Aurelie</v>
          </cell>
          <cell r="E1784" t="str">
            <v>DUPUIS</v>
          </cell>
          <cell r="F1784" t="str">
            <v>12/05/1976</v>
          </cell>
          <cell r="G1784" t="str">
            <v>f</v>
          </cell>
          <cell r="H1784" t="str">
            <v>CHARTRES METROPOLE TRIATHLON</v>
          </cell>
          <cell r="I1784" t="str">
            <v>B - Lic. club - Compétition - S. &amp; V.</v>
          </cell>
          <cell r="J1784" t="str">
            <v>Vétéran</v>
          </cell>
        </row>
        <row r="1785">
          <cell r="A1785" t="str">
            <v>Eliott DUPUIS</v>
          </cell>
          <cell r="B1785" t="str">
            <v>CHARTRES METROPOLE TRIATHLON Minime</v>
          </cell>
          <cell r="C1785" t="str">
            <v>B91623C0060527MMIFRA</v>
          </cell>
          <cell r="D1785" t="str">
            <v>Eliott</v>
          </cell>
          <cell r="E1785" t="str">
            <v>DUPUIS</v>
          </cell>
          <cell r="F1785" t="str">
            <v>03/05/2008</v>
          </cell>
          <cell r="G1785" t="str">
            <v>m</v>
          </cell>
          <cell r="H1785" t="str">
            <v>CHARTRES METROPOLE TRIATHLON</v>
          </cell>
          <cell r="I1785" t="str">
            <v>A - Lic. club - Compétition - Jeune</v>
          </cell>
          <cell r="J1785" t="str">
            <v>Minime</v>
          </cell>
        </row>
        <row r="1786">
          <cell r="A1786" t="str">
            <v xml:space="preserve">Albane GAUDRON </v>
          </cell>
          <cell r="B1786" t="str">
            <v>CHARTRES METROPOLE TRIATHLON Minime</v>
          </cell>
          <cell r="C1786" t="str">
            <v>B09876C0060527FMIFRA</v>
          </cell>
          <cell r="D1786" t="str">
            <v>Albane</v>
          </cell>
          <cell r="E1786" t="str">
            <v xml:space="preserve">GAUDRON </v>
          </cell>
          <cell r="F1786" t="str">
            <v>09/02/2007</v>
          </cell>
          <cell r="G1786" t="str">
            <v>f</v>
          </cell>
          <cell r="H1786" t="str">
            <v>CHARTRES METROPOLE TRIATHLON</v>
          </cell>
          <cell r="I1786" t="str">
            <v>A - Lic. club - Compétition - Jeune</v>
          </cell>
          <cell r="J1786" t="str">
            <v>Minime</v>
          </cell>
        </row>
        <row r="1787">
          <cell r="A1787" t="str">
            <v>LISA FAUVEL</v>
          </cell>
          <cell r="B1787" t="str">
            <v>CHARTRES METROPOLE TRIATHLON Vétéran</v>
          </cell>
          <cell r="C1787" t="str">
            <v>A93594C0060527FV3GBR</v>
          </cell>
          <cell r="D1787" t="str">
            <v>LISA</v>
          </cell>
          <cell r="E1787" t="str">
            <v>FAUVEL</v>
          </cell>
          <cell r="F1787" t="str">
            <v>23/01/1969</v>
          </cell>
          <cell r="G1787" t="str">
            <v>f</v>
          </cell>
          <cell r="H1787" t="str">
            <v>CHARTRES METROPOLE TRIATHLON</v>
          </cell>
          <cell r="I1787" t="str">
            <v>B - Lic. club - Compétition - S. &amp; V.</v>
          </cell>
          <cell r="J1787" t="str">
            <v>Vétéran</v>
          </cell>
        </row>
        <row r="1788">
          <cell r="A1788" t="str">
            <v>Mael TALHOUARN</v>
          </cell>
          <cell r="B1788" t="str">
            <v>CHARTRES METROPOLE TRIATHLON Cadet</v>
          </cell>
          <cell r="C1788" t="str">
            <v>B32987C0060527MCAFRA</v>
          </cell>
          <cell r="D1788" t="str">
            <v>Mael</v>
          </cell>
          <cell r="E1788" t="str">
            <v>TALHOUARN</v>
          </cell>
          <cell r="F1788" t="str">
            <v>19/10/2005</v>
          </cell>
          <cell r="G1788" t="str">
            <v>m</v>
          </cell>
          <cell r="H1788" t="str">
            <v>CHARTRES METROPOLE TRIATHLON</v>
          </cell>
          <cell r="I1788" t="str">
            <v>A - Lic. club - Compétition - Jeune</v>
          </cell>
          <cell r="J1788" t="str">
            <v>Cadet</v>
          </cell>
        </row>
        <row r="1789">
          <cell r="A1789" t="str">
            <v>Cesar MORISE</v>
          </cell>
          <cell r="B1789" t="str">
            <v>CHARTRES METROPOLE TRIATHLON Vétéran</v>
          </cell>
          <cell r="C1789" t="str">
            <v>A44913C0060527MV1FRA</v>
          </cell>
          <cell r="D1789" t="str">
            <v>Cesar</v>
          </cell>
          <cell r="E1789" t="str">
            <v>MORISE</v>
          </cell>
          <cell r="F1789" t="str">
            <v>03/09/1978</v>
          </cell>
          <cell r="G1789" t="str">
            <v>m</v>
          </cell>
          <cell r="H1789" t="str">
            <v>CHARTRES METROPOLE TRIATHLON</v>
          </cell>
          <cell r="I1789" t="str">
            <v>B - Lic. club - Compétition - S. &amp; V.</v>
          </cell>
          <cell r="J1789" t="str">
            <v>Vétéran</v>
          </cell>
        </row>
        <row r="1790">
          <cell r="A1790" t="str">
            <v>Charlotte MARTIN</v>
          </cell>
          <cell r="B1790" t="str">
            <v>CHARTRES METROPOLE TRIATHLON Senior</v>
          </cell>
          <cell r="C1790" t="str">
            <v>B99425C0060527FS2FRA</v>
          </cell>
          <cell r="D1790" t="str">
            <v>Charlotte</v>
          </cell>
          <cell r="E1790" t="str">
            <v>MARTIN</v>
          </cell>
          <cell r="F1790" t="str">
            <v>15/03/1994</v>
          </cell>
          <cell r="G1790" t="str">
            <v>f</v>
          </cell>
          <cell r="H1790" t="str">
            <v>CHARTRES METROPOLE TRIATHLON</v>
          </cell>
          <cell r="I1790" t="str">
            <v>B - Lic. club - Compétition - S. &amp; V.</v>
          </cell>
          <cell r="J1790" t="str">
            <v>Senior</v>
          </cell>
        </row>
        <row r="1791">
          <cell r="A1791" t="str">
            <v>David MICHEL</v>
          </cell>
          <cell r="B1791" t="str">
            <v>CHARTRES METROPOLE TRIATHLON Vétéran</v>
          </cell>
          <cell r="C1791" t="str">
            <v>B99460C0060527MV3FRA</v>
          </cell>
          <cell r="D1791" t="str">
            <v>David</v>
          </cell>
          <cell r="E1791" t="str">
            <v>MICHEL</v>
          </cell>
          <cell r="F1791" t="str">
            <v>27/07/1971</v>
          </cell>
          <cell r="G1791" t="str">
            <v>m</v>
          </cell>
          <cell r="H1791" t="str">
            <v>CHARTRES METROPOLE TRIATHLON</v>
          </cell>
          <cell r="I1791" t="str">
            <v>B - Lic. club - Compétition - S. &amp; V.</v>
          </cell>
          <cell r="J1791" t="str">
            <v>Vétéran</v>
          </cell>
        </row>
        <row r="1792">
          <cell r="A1792" t="str">
            <v>Leni FROMAGEOT</v>
          </cell>
          <cell r="B1792" t="str">
            <v>CHARTRES METROPOLE TRIATHLON Pupille</v>
          </cell>
          <cell r="C1792" t="str">
            <v>B99393C0060527MPUFRA</v>
          </cell>
          <cell r="D1792" t="str">
            <v>Leni</v>
          </cell>
          <cell r="E1792" t="str">
            <v>FROMAGEOT</v>
          </cell>
          <cell r="F1792" t="str">
            <v>03/04/2012</v>
          </cell>
          <cell r="G1792" t="str">
            <v>m</v>
          </cell>
          <cell r="H1792" t="str">
            <v>CHARTRES METROPOLE TRIATHLON</v>
          </cell>
          <cell r="I1792" t="str">
            <v>A - Lic. club - Compétition - Jeune</v>
          </cell>
          <cell r="J1792" t="str">
            <v>Pupille</v>
          </cell>
        </row>
        <row r="1793">
          <cell r="A1793" t="str">
            <v>Alexandre BINOIST</v>
          </cell>
          <cell r="B1793" t="str">
            <v>CHARTRES METROPOLE TRIATHLON Senior</v>
          </cell>
          <cell r="C1793" t="str">
            <v>B50037C0060527MS4FRA</v>
          </cell>
          <cell r="D1793" t="str">
            <v>Alexandre</v>
          </cell>
          <cell r="E1793" t="str">
            <v>BINOIST</v>
          </cell>
          <cell r="F1793" t="str">
            <v>04/11/1986</v>
          </cell>
          <cell r="G1793" t="str">
            <v>m</v>
          </cell>
          <cell r="H1793" t="str">
            <v>CHARTRES METROPOLE TRIATHLON</v>
          </cell>
          <cell r="I1793" t="str">
            <v>B - Lic. club - Compétition - S. &amp; V.</v>
          </cell>
          <cell r="J1793" t="str">
            <v>Senior</v>
          </cell>
        </row>
        <row r="1794">
          <cell r="A1794" t="str">
            <v>Liam POULLARD</v>
          </cell>
          <cell r="B1794" t="str">
            <v>CHARTRES METROPOLE TRIATHLON Minime</v>
          </cell>
          <cell r="C1794" t="str">
            <v>B36658C0060527MMIFRA</v>
          </cell>
          <cell r="D1794" t="str">
            <v>Liam</v>
          </cell>
          <cell r="E1794" t="str">
            <v>POULLARD</v>
          </cell>
          <cell r="F1794" t="str">
            <v>20/06/2007</v>
          </cell>
          <cell r="G1794" t="str">
            <v>m</v>
          </cell>
          <cell r="H1794" t="str">
            <v>CHARTRES METROPOLE TRIATHLON</v>
          </cell>
          <cell r="I1794" t="str">
            <v>A - Lic. club - Compétition - Jeune</v>
          </cell>
          <cell r="J1794" t="str">
            <v>Minime</v>
          </cell>
        </row>
        <row r="1795">
          <cell r="A1795" t="str">
            <v>Clara POULLARD</v>
          </cell>
          <cell r="B1795" t="str">
            <v>CHARTRES METROPOLE TRIATHLON Junior</v>
          </cell>
          <cell r="C1795" t="str">
            <v>B58359C0060527FJUFRA</v>
          </cell>
          <cell r="D1795" t="str">
            <v>Clara</v>
          </cell>
          <cell r="E1795" t="str">
            <v>POULLARD</v>
          </cell>
          <cell r="F1795" t="str">
            <v>21/10/2004</v>
          </cell>
          <cell r="G1795" t="str">
            <v>f</v>
          </cell>
          <cell r="H1795" t="str">
            <v>CHARTRES METROPOLE TRIATHLON</v>
          </cell>
          <cell r="I1795" t="str">
            <v>A - Lic. club - Compétition - Jeune</v>
          </cell>
          <cell r="J1795" t="str">
            <v>Junior</v>
          </cell>
        </row>
        <row r="1796">
          <cell r="A1796" t="str">
            <v>Audrey RICORDEAU</v>
          </cell>
          <cell r="B1796" t="str">
            <v>CHARTRES METROPOLE TRIATHLON Vétéran</v>
          </cell>
          <cell r="C1796" t="str">
            <v>B79652C0060527FV1FRA</v>
          </cell>
          <cell r="D1796" t="str">
            <v>Audrey</v>
          </cell>
          <cell r="E1796" t="str">
            <v>RICORDEAU</v>
          </cell>
          <cell r="F1796" t="str">
            <v>13/10/1980</v>
          </cell>
          <cell r="G1796" t="str">
            <v>f</v>
          </cell>
          <cell r="H1796" t="str">
            <v>CHARTRES METROPOLE TRIATHLON</v>
          </cell>
          <cell r="I1796" t="str">
            <v>B - Lic. club - Compétition - S. &amp; V.</v>
          </cell>
          <cell r="J1796" t="str">
            <v>Vétéran</v>
          </cell>
        </row>
        <row r="1797">
          <cell r="A1797" t="str">
            <v>GABRIEL RIVES</v>
          </cell>
          <cell r="B1797" t="str">
            <v>CHARTRES METROPOLE TRIATHLON Vétéran</v>
          </cell>
          <cell r="C1797" t="str">
            <v>B99272C0060527MV2FRA</v>
          </cell>
          <cell r="D1797" t="str">
            <v>GABRIEL</v>
          </cell>
          <cell r="E1797" t="str">
            <v>RIVES</v>
          </cell>
          <cell r="F1797" t="str">
            <v>28/11/1977</v>
          </cell>
          <cell r="G1797" t="str">
            <v>m</v>
          </cell>
          <cell r="H1797" t="str">
            <v>CHARTRES METROPOLE TRIATHLON</v>
          </cell>
          <cell r="I1797" t="str">
            <v>B - Lic. club - Compétition - S. &amp; V.</v>
          </cell>
          <cell r="J1797" t="str">
            <v>Vétéran</v>
          </cell>
        </row>
        <row r="1798">
          <cell r="A1798" t="str">
            <v>LORIC RIVES</v>
          </cell>
          <cell r="B1798" t="str">
            <v>CHARTRES METROPOLE TRIATHLON Minime</v>
          </cell>
          <cell r="C1798" t="str">
            <v>B99276C0060527MMIFRA</v>
          </cell>
          <cell r="D1798" t="str">
            <v>LORIC</v>
          </cell>
          <cell r="E1798" t="str">
            <v>RIVES</v>
          </cell>
          <cell r="F1798" t="str">
            <v>07/07/2008</v>
          </cell>
          <cell r="G1798" t="str">
            <v>m</v>
          </cell>
          <cell r="H1798" t="str">
            <v>CHARTRES METROPOLE TRIATHLON</v>
          </cell>
          <cell r="I1798" t="str">
            <v>A - Lic. club - Compétition - Jeune</v>
          </cell>
          <cell r="J1798" t="str">
            <v>Minime</v>
          </cell>
        </row>
        <row r="1799">
          <cell r="A1799" t="str">
            <v>Stephane POULLARD</v>
          </cell>
          <cell r="B1799" t="str">
            <v>CHARTRES METROPOLE TRIATHLON Vétéran</v>
          </cell>
          <cell r="C1799" t="str">
            <v>B12340C0060527MV1FRA</v>
          </cell>
          <cell r="D1799" t="str">
            <v>Stephane</v>
          </cell>
          <cell r="E1799" t="str">
            <v>POULLARD</v>
          </cell>
          <cell r="F1799" t="str">
            <v>26/03/1978</v>
          </cell>
          <cell r="G1799" t="str">
            <v>m</v>
          </cell>
          <cell r="H1799" t="str">
            <v>CHARTRES METROPOLE TRIATHLON</v>
          </cell>
          <cell r="I1799" t="str">
            <v>B - Lic. club - Compétition - S. &amp; V.</v>
          </cell>
          <cell r="J1799" t="str">
            <v>Vétéran</v>
          </cell>
        </row>
        <row r="1800">
          <cell r="A1800" t="str">
            <v>CEDRIC LE RAT</v>
          </cell>
          <cell r="B1800" t="str">
            <v>CHARTRES METROPOLE TRIATHLON Vétéran</v>
          </cell>
          <cell r="C1800" t="str">
            <v>B59578C0060527MV1FRA</v>
          </cell>
          <cell r="D1800" t="str">
            <v>CEDRIC</v>
          </cell>
          <cell r="E1800" t="str">
            <v>LE RAT</v>
          </cell>
          <cell r="F1800" t="str">
            <v>14/02/1981</v>
          </cell>
          <cell r="G1800" t="str">
            <v>m</v>
          </cell>
          <cell r="H1800" t="str">
            <v>CHARTRES METROPOLE TRIATHLON</v>
          </cell>
          <cell r="I1800" t="str">
            <v>B - Lic. club - Compétition - S. &amp; V.</v>
          </cell>
          <cell r="J1800" t="str">
            <v>Vétéran</v>
          </cell>
        </row>
        <row r="1801">
          <cell r="A1801" t="str">
            <v xml:space="preserve">Mickael  TOURNIERE </v>
          </cell>
          <cell r="B1801" t="str">
            <v>CHARTRES METROPOLE TRIATHLON Senior</v>
          </cell>
          <cell r="C1801" t="str">
            <v>B48925C0060527MS4FRA</v>
          </cell>
          <cell r="D1801" t="str">
            <v xml:space="preserve">Mickael </v>
          </cell>
          <cell r="E1801" t="str">
            <v xml:space="preserve">TOURNIERE </v>
          </cell>
          <cell r="F1801" t="str">
            <v>12/08/1983</v>
          </cell>
          <cell r="G1801" t="str">
            <v>m</v>
          </cell>
          <cell r="H1801" t="str">
            <v>CHARTRES METROPOLE TRIATHLON</v>
          </cell>
          <cell r="I1801" t="str">
            <v>B - Lic. club - Compétition - S. &amp; V.</v>
          </cell>
          <cell r="J1801" t="str">
            <v>Senior</v>
          </cell>
        </row>
        <row r="1802">
          <cell r="A1802" t="str">
            <v>MARIE DELPORTE</v>
          </cell>
          <cell r="B1802" t="str">
            <v>CHARTRES METROPOLE TRIATHLON Vétéran</v>
          </cell>
          <cell r="C1802" t="str">
            <v>A28897L0060527FV1FRA</v>
          </cell>
          <cell r="D1802" t="str">
            <v>MARIE</v>
          </cell>
          <cell r="E1802" t="str">
            <v>DELPORTE</v>
          </cell>
          <cell r="F1802" t="str">
            <v>27/05/1978</v>
          </cell>
          <cell r="G1802" t="str">
            <v>f</v>
          </cell>
          <cell r="H1802" t="str">
            <v>CHARTRES METROPOLE TRIATHLON</v>
          </cell>
          <cell r="I1802" t="str">
            <v>D - Licence club - Loisir - S. &amp; V.</v>
          </cell>
          <cell r="J1802" t="str">
            <v>Vétéran</v>
          </cell>
        </row>
        <row r="1803">
          <cell r="A1803" t="str">
            <v>Jean Marie DARRAS</v>
          </cell>
          <cell r="B1803" t="str">
            <v>CHARTRES METROPOLE TRIATHLON Vétéran</v>
          </cell>
          <cell r="C1803" t="str">
            <v>B27492C0060527MV1FRA</v>
          </cell>
          <cell r="D1803" t="str">
            <v>Jean Marie</v>
          </cell>
          <cell r="E1803" t="str">
            <v>DARRAS</v>
          </cell>
          <cell r="F1803" t="str">
            <v>11/07/1980</v>
          </cell>
          <cell r="G1803" t="str">
            <v>m</v>
          </cell>
          <cell r="H1803" t="str">
            <v>CHARTRES METROPOLE TRIATHLON</v>
          </cell>
          <cell r="I1803" t="str">
            <v>B - Lic. club - Compétition - S. &amp; V.</v>
          </cell>
          <cell r="J1803" t="str">
            <v>Vétéran</v>
          </cell>
        </row>
        <row r="1804">
          <cell r="A1804" t="str">
            <v>Manon FATOUX</v>
          </cell>
          <cell r="B1804" t="str">
            <v>CHARTRES METROPOLE TRIATHLON Minime</v>
          </cell>
          <cell r="C1804" t="str">
            <v>B60558C0060527FMIFRA</v>
          </cell>
          <cell r="D1804" t="str">
            <v>Manon</v>
          </cell>
          <cell r="E1804" t="str">
            <v>FATOUX</v>
          </cell>
          <cell r="F1804" t="str">
            <v>26/04/2007</v>
          </cell>
          <cell r="G1804" t="str">
            <v>f</v>
          </cell>
          <cell r="H1804" t="str">
            <v>CHARTRES METROPOLE TRIATHLON</v>
          </cell>
          <cell r="I1804" t="str">
            <v>A - Lic. club - Compétition - Jeune</v>
          </cell>
          <cell r="J1804" t="str">
            <v>Minime</v>
          </cell>
        </row>
        <row r="1805">
          <cell r="A1805" t="str">
            <v>EDOUARD MORCHOISNE</v>
          </cell>
          <cell r="B1805" t="str">
            <v>CHARTRES METROPOLE TRIATHLON Vétéran</v>
          </cell>
          <cell r="C1805" t="str">
            <v>A28948C0060527MV3FRA</v>
          </cell>
          <cell r="D1805" t="str">
            <v>EDOUARD</v>
          </cell>
          <cell r="E1805" t="str">
            <v>MORCHOISNE</v>
          </cell>
          <cell r="F1805" t="str">
            <v>26/05/1970</v>
          </cell>
          <cell r="G1805" t="str">
            <v>m</v>
          </cell>
          <cell r="H1805" t="str">
            <v>CHARTRES METROPOLE TRIATHLON</v>
          </cell>
          <cell r="I1805" t="str">
            <v>B - Lic. club - Compétition - S. &amp; V.</v>
          </cell>
          <cell r="J1805" t="str">
            <v>Vétéran</v>
          </cell>
        </row>
        <row r="1806">
          <cell r="A1806" t="str">
            <v>Willy MELLET</v>
          </cell>
          <cell r="B1806" t="str">
            <v>CHARTRES METROPOLE TRIATHLON Vétéran</v>
          </cell>
          <cell r="C1806" t="str">
            <v>B79437C0060527MV2FRA</v>
          </cell>
          <cell r="D1806" t="str">
            <v>Willy</v>
          </cell>
          <cell r="E1806" t="str">
            <v>MELLET</v>
          </cell>
          <cell r="F1806" t="str">
            <v>01/11/1975</v>
          </cell>
          <cell r="G1806" t="str">
            <v>m</v>
          </cell>
          <cell r="H1806" t="str">
            <v>CHARTRES METROPOLE TRIATHLON</v>
          </cell>
          <cell r="I1806" t="str">
            <v>B - Lic. club - Compétition - S. &amp; V.</v>
          </cell>
          <cell r="J1806" t="str">
            <v>Vétéran</v>
          </cell>
        </row>
        <row r="1807">
          <cell r="A1807" t="str">
            <v>Faustine DARRAS</v>
          </cell>
          <cell r="B1807" t="str">
            <v>CHARTRES METROPOLE TRIATHLON Pupille</v>
          </cell>
          <cell r="C1807" t="str">
            <v>B82377C0060527FPUFRA</v>
          </cell>
          <cell r="D1807" t="str">
            <v>Faustine</v>
          </cell>
          <cell r="E1807" t="str">
            <v>DARRAS</v>
          </cell>
          <cell r="F1807" t="str">
            <v>21/02/2011</v>
          </cell>
          <cell r="G1807" t="str">
            <v>f</v>
          </cell>
          <cell r="H1807" t="str">
            <v>CHARTRES METROPOLE TRIATHLON</v>
          </cell>
          <cell r="I1807" t="str">
            <v>A - Lic. club - Compétition - Jeune</v>
          </cell>
          <cell r="J1807" t="str">
            <v>Pupille</v>
          </cell>
        </row>
        <row r="1808">
          <cell r="A1808" t="str">
            <v>Sofiane BARCHOUNE</v>
          </cell>
          <cell r="B1808" t="str">
            <v>CHARTRES METROPOLE TRIATHLON Benjamin</v>
          </cell>
          <cell r="C1808" t="str">
            <v>B81456C0060527MBEFRA</v>
          </cell>
          <cell r="D1808" t="str">
            <v>Sofiane</v>
          </cell>
          <cell r="E1808" t="str">
            <v>BARCHOUNE</v>
          </cell>
          <cell r="F1808" t="str">
            <v>23/05/2009</v>
          </cell>
          <cell r="G1808" t="str">
            <v>m</v>
          </cell>
          <cell r="H1808" t="str">
            <v>CHARTRES METROPOLE TRIATHLON</v>
          </cell>
          <cell r="I1808" t="str">
            <v>A - Lic. club - Compétition - Jeune</v>
          </cell>
          <cell r="J1808" t="str">
            <v>Benjamin</v>
          </cell>
        </row>
        <row r="1809">
          <cell r="A1809" t="str">
            <v>MAXENCE GOUAR</v>
          </cell>
          <cell r="B1809" t="str">
            <v>CHARTRES METROPOLE TRIATHLON Senior</v>
          </cell>
          <cell r="C1809" t="str">
            <v>A28986C0060527MS2FRA</v>
          </cell>
          <cell r="D1809" t="str">
            <v>MAXENCE</v>
          </cell>
          <cell r="E1809" t="str">
            <v>GOUAR</v>
          </cell>
          <cell r="F1809" t="str">
            <v>07/08/1993</v>
          </cell>
          <cell r="G1809" t="str">
            <v>m</v>
          </cell>
          <cell r="H1809" t="str">
            <v>CHARTRES METROPOLE TRIATHLON</v>
          </cell>
          <cell r="I1809" t="str">
            <v>B - Lic. club - Compétition - S. &amp; V.</v>
          </cell>
          <cell r="J1809" t="str">
            <v>Senior</v>
          </cell>
        </row>
        <row r="1810">
          <cell r="A1810" t="str">
            <v>Jason COLIN</v>
          </cell>
          <cell r="B1810" t="str">
            <v>CHARTRES METROPOLE TRIATHLON Senior</v>
          </cell>
          <cell r="C1810" t="str">
            <v>B83906C0060527MS2FRA</v>
          </cell>
          <cell r="D1810" t="str">
            <v>Jason</v>
          </cell>
          <cell r="E1810" t="str">
            <v>COLIN</v>
          </cell>
          <cell r="F1810" t="str">
            <v>31/12/1995</v>
          </cell>
          <cell r="G1810" t="str">
            <v>m</v>
          </cell>
          <cell r="H1810" t="str">
            <v>CHARTRES METROPOLE TRIATHLON</v>
          </cell>
          <cell r="I1810" t="str">
            <v>B - Lic. club - Compétition - S. &amp; V.</v>
          </cell>
          <cell r="J1810" t="str">
            <v>Senior</v>
          </cell>
        </row>
        <row r="1811">
          <cell r="A1811" t="str">
            <v>Mickael PICHARD</v>
          </cell>
          <cell r="B1811" t="str">
            <v>CHARTRES METROPOLE TRIATHLON Senior</v>
          </cell>
          <cell r="C1811" t="str">
            <v>A57271C0060527MS4FRA</v>
          </cell>
          <cell r="D1811" t="str">
            <v>Mickael</v>
          </cell>
          <cell r="E1811" t="str">
            <v>PICHARD</v>
          </cell>
          <cell r="F1811" t="str">
            <v>22/11/1987</v>
          </cell>
          <cell r="G1811" t="str">
            <v>m</v>
          </cell>
          <cell r="H1811" t="str">
            <v>CHARTRES METROPOLE TRIATHLON</v>
          </cell>
          <cell r="I1811" t="str">
            <v>B - Lic. club - Compétition - S. &amp; V.</v>
          </cell>
          <cell r="J1811" t="str">
            <v>Senior</v>
          </cell>
        </row>
        <row r="1812">
          <cell r="A1812" t="str">
            <v>MAEL ROCHERIEUX</v>
          </cell>
          <cell r="B1812" t="str">
            <v>CHARTRES METROPOLE TRIATHLON Benjamin</v>
          </cell>
          <cell r="C1812" t="str">
            <v>B58237C0060527MBEFRA</v>
          </cell>
          <cell r="D1812" t="str">
            <v>MAEL</v>
          </cell>
          <cell r="E1812" t="str">
            <v>ROCHERIEUX</v>
          </cell>
          <cell r="F1812" t="str">
            <v>25/09/2010</v>
          </cell>
          <cell r="G1812" t="str">
            <v>m</v>
          </cell>
          <cell r="H1812" t="str">
            <v>CHARTRES METROPOLE TRIATHLON</v>
          </cell>
          <cell r="I1812" t="str">
            <v>A - Lic. club - Compétition - Jeune</v>
          </cell>
          <cell r="J1812" t="str">
            <v>Benjamin</v>
          </cell>
        </row>
        <row r="1813">
          <cell r="A1813" t="str">
            <v>Emilie BORGET</v>
          </cell>
          <cell r="B1813" t="str">
            <v>CHARTRES METROPOLE TRIATHLON Vétéran</v>
          </cell>
          <cell r="C1813" t="str">
            <v>B97140C0060527FV1FRA</v>
          </cell>
          <cell r="D1813" t="str">
            <v>Emilie</v>
          </cell>
          <cell r="E1813" t="str">
            <v>BORGET</v>
          </cell>
          <cell r="F1813" t="str">
            <v>25/05/1980</v>
          </cell>
          <cell r="G1813" t="str">
            <v>f</v>
          </cell>
          <cell r="H1813" t="str">
            <v>CHARTRES METROPOLE TRIATHLON</v>
          </cell>
          <cell r="I1813" t="str">
            <v>B - Lic. club - Compétition - S. &amp; V.</v>
          </cell>
          <cell r="J1813" t="str">
            <v>Vétéran</v>
          </cell>
        </row>
        <row r="1814">
          <cell r="A1814" t="str">
            <v>DOMINIQUE COLAS</v>
          </cell>
          <cell r="B1814" t="str">
            <v>CHARTRES METROPOLE TRIATHLON Vétéran</v>
          </cell>
          <cell r="C1814" t="str">
            <v>A28920C0060527MV7FRA</v>
          </cell>
          <cell r="D1814" t="str">
            <v>DOMINIQUE</v>
          </cell>
          <cell r="E1814" t="str">
            <v>COLAS</v>
          </cell>
          <cell r="F1814" t="str">
            <v>10/08/1952</v>
          </cell>
          <cell r="G1814" t="str">
            <v>m</v>
          </cell>
          <cell r="H1814" t="str">
            <v>CHARTRES METROPOLE TRIATHLON</v>
          </cell>
          <cell r="I1814" t="str">
            <v>B - Lic. club - Compétition - S. &amp; V.</v>
          </cell>
          <cell r="J1814" t="str">
            <v>Vétéran</v>
          </cell>
        </row>
        <row r="1815">
          <cell r="A1815" t="str">
            <v>Arnaud AUVRAY</v>
          </cell>
          <cell r="B1815" t="str">
            <v>CHARTRES METROPOLE TRIATHLON Vétéran</v>
          </cell>
          <cell r="C1815" t="str">
            <v>B26703C0060527MV1FRA</v>
          </cell>
          <cell r="D1815" t="str">
            <v>Arnaud</v>
          </cell>
          <cell r="E1815" t="str">
            <v>AUVRAY</v>
          </cell>
          <cell r="F1815" t="str">
            <v>02/01/1978</v>
          </cell>
          <cell r="G1815" t="str">
            <v>m</v>
          </cell>
          <cell r="H1815" t="str">
            <v>CHARTRES METROPOLE TRIATHLON</v>
          </cell>
          <cell r="I1815" t="str">
            <v>B - Lic. club - Compétition - S. &amp; V.</v>
          </cell>
          <cell r="J1815" t="str">
            <v>Vétéran</v>
          </cell>
        </row>
        <row r="1816">
          <cell r="A1816" t="str">
            <v>LUDIVINE AUVRAY</v>
          </cell>
          <cell r="B1816" t="str">
            <v>CHARTRES METROPOLE TRIATHLON Vétéran</v>
          </cell>
          <cell r="C1816" t="str">
            <v>B43519C0060527FV1FRA</v>
          </cell>
          <cell r="D1816" t="str">
            <v>LUDIVINE</v>
          </cell>
          <cell r="E1816" t="str">
            <v>AUVRAY</v>
          </cell>
          <cell r="F1816" t="str">
            <v>22/09/1982</v>
          </cell>
          <cell r="G1816" t="str">
            <v>f</v>
          </cell>
          <cell r="H1816" t="str">
            <v>CHARTRES METROPOLE TRIATHLON</v>
          </cell>
          <cell r="I1816" t="str">
            <v>B - Lic. club - Compétition - S. &amp; V.</v>
          </cell>
          <cell r="J1816" t="str">
            <v>Vétéran</v>
          </cell>
        </row>
        <row r="1817">
          <cell r="A1817" t="str">
            <v>Nicolas  POETTE</v>
          </cell>
          <cell r="B1817" t="str">
            <v>CHARTRES METROPOLE TRIATHLON Vétéran</v>
          </cell>
          <cell r="C1817" t="str">
            <v>B15604C0060527MV1FRA</v>
          </cell>
          <cell r="D1817" t="str">
            <v xml:space="preserve">Nicolas </v>
          </cell>
          <cell r="E1817" t="str">
            <v>POETTE</v>
          </cell>
          <cell r="F1817" t="str">
            <v>03/08/1978</v>
          </cell>
          <cell r="G1817" t="str">
            <v>m</v>
          </cell>
          <cell r="H1817" t="str">
            <v>CHARTRES METROPOLE TRIATHLON</v>
          </cell>
          <cell r="I1817" t="str">
            <v>B - Lic. club - Compétition - S. &amp; V.</v>
          </cell>
          <cell r="J1817" t="str">
            <v>Vétéran</v>
          </cell>
        </row>
        <row r="1818">
          <cell r="A1818" t="str">
            <v>Jeremy BOUILLY</v>
          </cell>
          <cell r="B1818" t="str">
            <v>CHARTRES METROPOLE TRIATHLON Senior</v>
          </cell>
          <cell r="C1818" t="str">
            <v>B06336C0060527MS3FRA</v>
          </cell>
          <cell r="D1818" t="str">
            <v>Jeremy</v>
          </cell>
          <cell r="E1818" t="str">
            <v>BOUILLY</v>
          </cell>
          <cell r="F1818" t="str">
            <v>06/01/1990</v>
          </cell>
          <cell r="G1818" t="str">
            <v>m</v>
          </cell>
          <cell r="H1818" t="str">
            <v>CHARTRES METROPOLE TRIATHLON</v>
          </cell>
          <cell r="I1818" t="str">
            <v>B - Lic. club - Compétition - S. &amp; V.</v>
          </cell>
          <cell r="J1818" t="str">
            <v>Senior</v>
          </cell>
        </row>
        <row r="1819">
          <cell r="A1819" t="str">
            <v>Antonin LEROY</v>
          </cell>
          <cell r="B1819" t="str">
            <v>CHARTRES METROPOLE TRIATHLON Pupille</v>
          </cell>
          <cell r="C1819" t="str">
            <v>B78786C0060527MPUFRA</v>
          </cell>
          <cell r="D1819" t="str">
            <v>Antonin</v>
          </cell>
          <cell r="E1819" t="str">
            <v>LEROY</v>
          </cell>
          <cell r="F1819" t="str">
            <v>05/07/2012</v>
          </cell>
          <cell r="G1819" t="str">
            <v>m</v>
          </cell>
          <cell r="H1819" t="str">
            <v>CHARTRES METROPOLE TRIATHLON</v>
          </cell>
          <cell r="I1819" t="str">
            <v>A - Lic. club - Compétition - Jeune</v>
          </cell>
          <cell r="J1819" t="str">
            <v>Pupille</v>
          </cell>
        </row>
        <row r="1820">
          <cell r="A1820" t="str">
            <v>Gilles HIVET</v>
          </cell>
          <cell r="B1820" t="str">
            <v>CHARTRES METROPOLE TRIATHLON Vétéran</v>
          </cell>
          <cell r="C1820" t="str">
            <v>A95430L0060527MV3FRA</v>
          </cell>
          <cell r="D1820" t="str">
            <v>Gilles</v>
          </cell>
          <cell r="E1820" t="str">
            <v>HIVET</v>
          </cell>
          <cell r="F1820" t="str">
            <v>26/04/1971</v>
          </cell>
          <cell r="G1820" t="str">
            <v>m</v>
          </cell>
          <cell r="H1820" t="str">
            <v>CHARTRES METROPOLE TRIATHLON</v>
          </cell>
          <cell r="I1820" t="str">
            <v>D - Licence club - Loisir - S. &amp; V.</v>
          </cell>
          <cell r="J1820" t="str">
            <v>Vétéran</v>
          </cell>
        </row>
        <row r="1821">
          <cell r="A1821" t="str">
            <v>Cyril LEROUX</v>
          </cell>
          <cell r="B1821" t="str">
            <v>CHARTRES METROPOLE TRIATHLON Vétéran</v>
          </cell>
          <cell r="C1821" t="str">
            <v>A42751C0060527MV1FRA</v>
          </cell>
          <cell r="D1821" t="str">
            <v>Cyril</v>
          </cell>
          <cell r="E1821" t="str">
            <v>LEROUX</v>
          </cell>
          <cell r="F1821" t="str">
            <v>06/04/1980</v>
          </cell>
          <cell r="G1821" t="str">
            <v>m</v>
          </cell>
          <cell r="H1821" t="str">
            <v>CHARTRES METROPOLE TRIATHLON</v>
          </cell>
          <cell r="I1821" t="str">
            <v>B - Lic. club - Compétition - S. &amp; V.</v>
          </cell>
          <cell r="J1821" t="str">
            <v>Vétéran</v>
          </cell>
        </row>
        <row r="1822">
          <cell r="A1822" t="str">
            <v>CHRISTINE LASSALLE</v>
          </cell>
          <cell r="B1822" t="str">
            <v>CHARTRES METROPOLE TRIATHLON Vétéran</v>
          </cell>
          <cell r="C1822" t="str">
            <v>A28910L0060527FV3FRA</v>
          </cell>
          <cell r="D1822" t="str">
            <v>CHRISTINE</v>
          </cell>
          <cell r="E1822" t="str">
            <v>LASSALLE</v>
          </cell>
          <cell r="F1822" t="str">
            <v>07/02/1969</v>
          </cell>
          <cell r="G1822" t="str">
            <v>f</v>
          </cell>
          <cell r="H1822" t="str">
            <v>CHARTRES METROPOLE TRIATHLON</v>
          </cell>
          <cell r="I1822" t="str">
            <v>D - Licence club - Loisir - S. &amp; V.</v>
          </cell>
          <cell r="J1822" t="str">
            <v>Vétéran</v>
          </cell>
        </row>
        <row r="1823">
          <cell r="A1823" t="str">
            <v>Kevin MOREAU</v>
          </cell>
          <cell r="B1823" t="str">
            <v>CHARTRES METROPOLE TRIATHLON Senior</v>
          </cell>
          <cell r="C1823" t="str">
            <v>B51015C0060527MS3FRA</v>
          </cell>
          <cell r="D1823" t="str">
            <v>Kevin</v>
          </cell>
          <cell r="E1823" t="str">
            <v>MOREAU</v>
          </cell>
          <cell r="F1823" t="str">
            <v>10/05/1990</v>
          </cell>
          <cell r="G1823" t="str">
            <v>m</v>
          </cell>
          <cell r="H1823" t="str">
            <v>CHARTRES METROPOLE TRIATHLON</v>
          </cell>
          <cell r="I1823" t="str">
            <v>B - Lic. club - Compétition - S. &amp; V.</v>
          </cell>
          <cell r="J1823" t="str">
            <v>Senior</v>
          </cell>
        </row>
        <row r="1824">
          <cell r="A1824" t="str">
            <v>Leo Paul COUTAU</v>
          </cell>
          <cell r="B1824" t="str">
            <v>CHARTRES METROPOLE TRIATHLON Pupille</v>
          </cell>
          <cell r="C1824" t="str">
            <v>B98160C0060527MPUFRA</v>
          </cell>
          <cell r="D1824" t="str">
            <v>Leo Paul</v>
          </cell>
          <cell r="E1824" t="str">
            <v>COUTAU</v>
          </cell>
          <cell r="F1824" t="str">
            <v>28/04/2012</v>
          </cell>
          <cell r="G1824" t="str">
            <v>m</v>
          </cell>
          <cell r="H1824" t="str">
            <v>CHARTRES METROPOLE TRIATHLON</v>
          </cell>
          <cell r="I1824" t="str">
            <v>A - Lic. club - Compétition - Jeune</v>
          </cell>
          <cell r="J1824" t="str">
            <v>Pupille</v>
          </cell>
        </row>
        <row r="1825">
          <cell r="A1825" t="str">
            <v>BRUNO FAUVEL</v>
          </cell>
          <cell r="B1825" t="str">
            <v>CHARTRES METROPOLE TRIATHLON Vétéran</v>
          </cell>
          <cell r="C1825" t="str">
            <v>A28902C0060527MV4FRA</v>
          </cell>
          <cell r="D1825" t="str">
            <v>BRUNO</v>
          </cell>
          <cell r="E1825" t="str">
            <v>FAUVEL</v>
          </cell>
          <cell r="F1825" t="str">
            <v>28/09/1964</v>
          </cell>
          <cell r="G1825" t="str">
            <v>m</v>
          </cell>
          <cell r="H1825" t="str">
            <v>CHARTRES METROPOLE TRIATHLON</v>
          </cell>
          <cell r="I1825" t="str">
            <v>B - Lic. club - Compétition - S. &amp; V.</v>
          </cell>
          <cell r="J1825" t="str">
            <v>Vétéran</v>
          </cell>
        </row>
        <row r="1826">
          <cell r="A1826" t="str">
            <v>Tony JAMONEAU</v>
          </cell>
          <cell r="B1826" t="str">
            <v>CHARTRES METROPOLE TRIATHLON Senior</v>
          </cell>
          <cell r="C1826" t="str">
            <v>B98145C0060527MS2FRA</v>
          </cell>
          <cell r="D1826" t="str">
            <v>Tony</v>
          </cell>
          <cell r="E1826" t="str">
            <v>JAMONEAU</v>
          </cell>
          <cell r="F1826" t="str">
            <v>03/08/1993</v>
          </cell>
          <cell r="G1826" t="str">
            <v>m</v>
          </cell>
          <cell r="H1826" t="str">
            <v>CHARTRES METROPOLE TRIATHLON</v>
          </cell>
          <cell r="I1826" t="str">
            <v>B - Lic. club - Compétition - S. &amp; V.</v>
          </cell>
          <cell r="J1826" t="str">
            <v>Senior</v>
          </cell>
        </row>
        <row r="1827">
          <cell r="A1827" t="str">
            <v>Xavier COUTAU</v>
          </cell>
          <cell r="B1827" t="str">
            <v>CHARTRES METROPOLE TRIATHLON Vétéran</v>
          </cell>
          <cell r="C1827" t="str">
            <v>A43645C0060527MV1FRA</v>
          </cell>
          <cell r="D1827" t="str">
            <v>Xavier</v>
          </cell>
          <cell r="E1827" t="str">
            <v>COUTAU</v>
          </cell>
          <cell r="F1827" t="str">
            <v>30/06/1979</v>
          </cell>
          <cell r="G1827" t="str">
            <v>m</v>
          </cell>
          <cell r="H1827" t="str">
            <v>CHARTRES METROPOLE TRIATHLON</v>
          </cell>
          <cell r="I1827" t="str">
            <v>B - Lic. club - Compétition - S. &amp; V.</v>
          </cell>
          <cell r="J1827" t="str">
            <v>Vétéran</v>
          </cell>
        </row>
        <row r="1828">
          <cell r="A1828" t="str">
            <v>BRUNO PERDOUX</v>
          </cell>
          <cell r="B1828" t="str">
            <v>CHARTRES METROPOLE TRIATHLON Vétéran</v>
          </cell>
          <cell r="C1828" t="str">
            <v>A58801C0060527MV1FRA</v>
          </cell>
          <cell r="D1828" t="str">
            <v>BRUNO</v>
          </cell>
          <cell r="E1828" t="str">
            <v>PERDOUX</v>
          </cell>
          <cell r="F1828" t="str">
            <v>26/06/1978</v>
          </cell>
          <cell r="G1828" t="str">
            <v>m</v>
          </cell>
          <cell r="H1828" t="str">
            <v>CHARTRES METROPOLE TRIATHLON</v>
          </cell>
          <cell r="I1828" t="str">
            <v>B - Lic. club - Compétition - S. &amp; V.</v>
          </cell>
          <cell r="J1828" t="str">
            <v>Vétéran</v>
          </cell>
        </row>
        <row r="1829">
          <cell r="A1829" t="str">
            <v>Yon BERGERON</v>
          </cell>
          <cell r="B1829" t="str">
            <v>CHARTRES METROPOLE TRIATHLON Senior</v>
          </cell>
          <cell r="C1829" t="str">
            <v>A45864C0060527MS2FRA</v>
          </cell>
          <cell r="D1829" t="str">
            <v>Yon</v>
          </cell>
          <cell r="E1829" t="str">
            <v>BERGERON</v>
          </cell>
          <cell r="F1829" t="str">
            <v>13/06/1993</v>
          </cell>
          <cell r="G1829" t="str">
            <v>m</v>
          </cell>
          <cell r="H1829" t="str">
            <v>CHARTRES METROPOLE TRIATHLON</v>
          </cell>
          <cell r="I1829" t="str">
            <v>B - Lic. club - Compétition - S. &amp; V.</v>
          </cell>
          <cell r="J1829" t="str">
            <v>Senior</v>
          </cell>
        </row>
        <row r="1830">
          <cell r="A1830" t="str">
            <v>XAVIER GRIMALDI</v>
          </cell>
          <cell r="B1830" t="str">
            <v>CHARTRES METROPOLE TRIATHLON Vétéran</v>
          </cell>
          <cell r="C1830" t="str">
            <v>A28995C0060527MV3FRA</v>
          </cell>
          <cell r="D1830" t="str">
            <v>XAVIER</v>
          </cell>
          <cell r="E1830" t="str">
            <v>GRIMALDI</v>
          </cell>
          <cell r="F1830" t="str">
            <v>09/05/1971</v>
          </cell>
          <cell r="G1830" t="str">
            <v>m</v>
          </cell>
          <cell r="H1830" t="str">
            <v>CHARTRES METROPOLE TRIATHLON</v>
          </cell>
          <cell r="I1830" t="str">
            <v>B - Lic. club - Compétition - S. &amp; V.</v>
          </cell>
          <cell r="J1830" t="str">
            <v>Vétéran</v>
          </cell>
        </row>
        <row r="1831">
          <cell r="A1831" t="str">
            <v>Alexandre MASSA</v>
          </cell>
          <cell r="B1831" t="str">
            <v>CHARTRES METROPOLE TRIATHLON Vétéran</v>
          </cell>
          <cell r="C1831" t="str">
            <v>B09278C0060527MV2FRA</v>
          </cell>
          <cell r="D1831" t="str">
            <v>Alexandre</v>
          </cell>
          <cell r="E1831" t="str">
            <v>MASSA</v>
          </cell>
          <cell r="F1831" t="str">
            <v>20/05/1973</v>
          </cell>
          <cell r="G1831" t="str">
            <v>m</v>
          </cell>
          <cell r="H1831" t="str">
            <v>CHARTRES METROPOLE TRIATHLON</v>
          </cell>
          <cell r="I1831" t="str">
            <v>B - Lic. club - Compétition - S. &amp; V.</v>
          </cell>
          <cell r="J1831" t="str">
            <v>Vétéran</v>
          </cell>
        </row>
        <row r="1832">
          <cell r="A1832" t="str">
            <v>Nathalie RUPP</v>
          </cell>
          <cell r="B1832" t="str">
            <v>CHARTRES METROPOLE TRIATHLON Vétéran</v>
          </cell>
          <cell r="C1832" t="str">
            <v>B97940L0060527FV2FRA</v>
          </cell>
          <cell r="D1832" t="str">
            <v>Nathalie</v>
          </cell>
          <cell r="E1832" t="str">
            <v>RUPP</v>
          </cell>
          <cell r="F1832" t="str">
            <v>18/12/1973</v>
          </cell>
          <cell r="G1832" t="str">
            <v>f</v>
          </cell>
          <cell r="H1832" t="str">
            <v>CHARTRES METROPOLE TRIATHLON</v>
          </cell>
          <cell r="I1832" t="str">
            <v>D - Licence club - Loisir - S. &amp; V.</v>
          </cell>
          <cell r="J1832" t="str">
            <v>Vétéran</v>
          </cell>
        </row>
        <row r="1833">
          <cell r="A1833" t="str">
            <v>CATHERINE GABIN</v>
          </cell>
          <cell r="B1833" t="str">
            <v>CHARTRES METROPOLE TRIATHLON Vétéran</v>
          </cell>
          <cell r="C1833" t="str">
            <v>A29024C0060527FV4FRA</v>
          </cell>
          <cell r="D1833" t="str">
            <v>CATHERINE</v>
          </cell>
          <cell r="E1833" t="str">
            <v>GABIN</v>
          </cell>
          <cell r="F1833" t="str">
            <v>13/04/1966</v>
          </cell>
          <cell r="G1833" t="str">
            <v>f</v>
          </cell>
          <cell r="H1833" t="str">
            <v>CHARTRES METROPOLE TRIATHLON</v>
          </cell>
          <cell r="I1833" t="str">
            <v>B - Lic. club - Compétition - S. &amp; V.</v>
          </cell>
          <cell r="J1833" t="str">
            <v>Vétéran</v>
          </cell>
        </row>
        <row r="1834">
          <cell r="A1834" t="str">
            <v>Stephane ROCHON</v>
          </cell>
          <cell r="B1834" t="str">
            <v>CHARTRES METROPOLE TRIATHLON Vétéran</v>
          </cell>
          <cell r="C1834" t="str">
            <v>B68034C0060527MV1FRA</v>
          </cell>
          <cell r="D1834" t="str">
            <v>Stephane</v>
          </cell>
          <cell r="E1834" t="str">
            <v>ROCHON</v>
          </cell>
          <cell r="F1834" t="str">
            <v>24/07/1979</v>
          </cell>
          <cell r="G1834" t="str">
            <v>m</v>
          </cell>
          <cell r="H1834" t="str">
            <v>CHARTRES METROPOLE TRIATHLON</v>
          </cell>
          <cell r="I1834" t="str">
            <v>B - Lic. club - Compétition - S. &amp; V.</v>
          </cell>
          <cell r="J1834" t="str">
            <v>Vétéran</v>
          </cell>
        </row>
        <row r="1835">
          <cell r="A1835" t="str">
            <v>Pierre PENISSON</v>
          </cell>
          <cell r="B1835" t="str">
            <v>CHARTRES METROPOLE TRIATHLON Senior</v>
          </cell>
          <cell r="C1835" t="str">
            <v>B57058C0060527MS4FRA</v>
          </cell>
          <cell r="D1835" t="str">
            <v>Pierre</v>
          </cell>
          <cell r="E1835" t="str">
            <v>PENISSON</v>
          </cell>
          <cell r="F1835" t="str">
            <v>14/05/1985</v>
          </cell>
          <cell r="G1835" t="str">
            <v>m</v>
          </cell>
          <cell r="H1835" t="str">
            <v>CHARTRES METROPOLE TRIATHLON</v>
          </cell>
          <cell r="I1835" t="str">
            <v>B - Lic. club - Compétition - S. &amp; V.</v>
          </cell>
          <cell r="J1835" t="str">
            <v>Senior</v>
          </cell>
        </row>
        <row r="1836">
          <cell r="A1836" t="str">
            <v>Audrey HIVET</v>
          </cell>
          <cell r="B1836" t="str">
            <v>CHARTRES METROPOLE TRIATHLON Senior</v>
          </cell>
          <cell r="C1836" t="str">
            <v>A95431L0060527FS4FRA</v>
          </cell>
          <cell r="D1836" t="str">
            <v>Audrey</v>
          </cell>
          <cell r="E1836" t="str">
            <v>HIVET</v>
          </cell>
          <cell r="F1836" t="str">
            <v>17/02/1984</v>
          </cell>
          <cell r="G1836" t="str">
            <v>f</v>
          </cell>
          <cell r="H1836" t="str">
            <v>CHARTRES METROPOLE TRIATHLON</v>
          </cell>
          <cell r="I1836" t="str">
            <v>D - Licence club - Loisir - S. &amp; V.</v>
          </cell>
          <cell r="J1836" t="str">
            <v>Senior</v>
          </cell>
        </row>
        <row r="1837">
          <cell r="A1837" t="str">
            <v>Dorian BOUGOT</v>
          </cell>
          <cell r="B1837" t="str">
            <v>CHARTRES METROPOLE TRIATHLON Cadet</v>
          </cell>
          <cell r="C1837" t="str">
            <v>B34140C0060527MCAFRA</v>
          </cell>
          <cell r="D1837" t="str">
            <v>Dorian</v>
          </cell>
          <cell r="E1837" t="str">
            <v>BOUGOT</v>
          </cell>
          <cell r="F1837" t="str">
            <v>06/05/2005</v>
          </cell>
          <cell r="G1837" t="str">
            <v>m</v>
          </cell>
          <cell r="H1837" t="str">
            <v>CHARTRES METROPOLE TRIATHLON</v>
          </cell>
          <cell r="I1837" t="str">
            <v>A - Lic. club - Compétition - Jeune</v>
          </cell>
          <cell r="J1837" t="str">
            <v>Cadet</v>
          </cell>
        </row>
        <row r="1838">
          <cell r="A1838" t="str">
            <v>Louane MOREAU</v>
          </cell>
          <cell r="B1838" t="str">
            <v>CHARTRES METROPOLE TRIATHLON Pupille</v>
          </cell>
          <cell r="C1838" t="str">
            <v>B58379C0060527FPUFRA</v>
          </cell>
          <cell r="D1838" t="str">
            <v>Louane</v>
          </cell>
          <cell r="E1838" t="str">
            <v>MOREAU</v>
          </cell>
          <cell r="F1838" t="str">
            <v>07/06/2011</v>
          </cell>
          <cell r="G1838" t="str">
            <v>f</v>
          </cell>
          <cell r="H1838" t="str">
            <v>CHARTRES METROPOLE TRIATHLON</v>
          </cell>
          <cell r="I1838" t="str">
            <v>A - Lic. club - Compétition - Jeune</v>
          </cell>
          <cell r="J1838" t="str">
            <v>Pupille</v>
          </cell>
        </row>
        <row r="1839">
          <cell r="A1839" t="str">
            <v>Christelle PAVIOT</v>
          </cell>
          <cell r="B1839" t="str">
            <v>CHARTRES METROPOLE TRIATHLON Senior</v>
          </cell>
          <cell r="C1839" t="str">
            <v>B97843C0060527FS4FRA</v>
          </cell>
          <cell r="D1839" t="str">
            <v>Christelle</v>
          </cell>
          <cell r="E1839" t="str">
            <v>PAVIOT</v>
          </cell>
          <cell r="F1839" t="str">
            <v>12/05/1986</v>
          </cell>
          <cell r="G1839" t="str">
            <v>f</v>
          </cell>
          <cell r="H1839" t="str">
            <v>CHARTRES METROPOLE TRIATHLON</v>
          </cell>
          <cell r="I1839" t="str">
            <v>B - Lic. club - Compétition - S. &amp; V.</v>
          </cell>
          <cell r="J1839" t="str">
            <v>Senior</v>
          </cell>
        </row>
        <row r="1840">
          <cell r="A1840" t="str">
            <v>Christophe GUYON</v>
          </cell>
          <cell r="B1840" t="str">
            <v>CHARTRES METROPOLE TRIATHLON Vétéran</v>
          </cell>
          <cell r="C1840" t="str">
            <v>B97854L0060527MV4FRA</v>
          </cell>
          <cell r="D1840" t="str">
            <v>Christophe</v>
          </cell>
          <cell r="E1840" t="str">
            <v>GUYON</v>
          </cell>
          <cell r="F1840" t="str">
            <v>11/03/1967</v>
          </cell>
          <cell r="G1840" t="str">
            <v>m</v>
          </cell>
          <cell r="H1840" t="str">
            <v>CHARTRES METROPOLE TRIATHLON</v>
          </cell>
          <cell r="I1840" t="str">
            <v>D - Licence club - Loisir - S. &amp; V.</v>
          </cell>
          <cell r="J1840" t="str">
            <v>Vétéran</v>
          </cell>
        </row>
        <row r="1841">
          <cell r="A1841" t="str">
            <v>Sandra BESOIN</v>
          </cell>
          <cell r="B1841" t="str">
            <v>CHARTRES METROPOLE TRIATHLON Vétéran</v>
          </cell>
          <cell r="C1841" t="str">
            <v>B21695C0060527FV1FRA</v>
          </cell>
          <cell r="D1841" t="str">
            <v>Sandra</v>
          </cell>
          <cell r="E1841" t="str">
            <v>BESOIN</v>
          </cell>
          <cell r="F1841" t="str">
            <v>04/05/1981</v>
          </cell>
          <cell r="G1841" t="str">
            <v>f</v>
          </cell>
          <cell r="H1841" t="str">
            <v>CHARTRES METROPOLE TRIATHLON</v>
          </cell>
          <cell r="I1841" t="str">
            <v>B - Lic. club - Compétition - S. &amp; V.</v>
          </cell>
          <cell r="J1841" t="str">
            <v>Vétéran</v>
          </cell>
        </row>
        <row r="1842">
          <cell r="A1842" t="str">
            <v>Arnaud PHILIPPE</v>
          </cell>
          <cell r="B1842" t="str">
            <v>CHARTRES METROPOLE TRIATHLON Vétéran</v>
          </cell>
          <cell r="C1842" t="str">
            <v>B68677C0060527MV2FRA</v>
          </cell>
          <cell r="D1842" t="str">
            <v>Arnaud</v>
          </cell>
          <cell r="E1842" t="str">
            <v>PHILIPPE</v>
          </cell>
          <cell r="F1842" t="str">
            <v>26/12/1973</v>
          </cell>
          <cell r="G1842" t="str">
            <v>m</v>
          </cell>
          <cell r="H1842" t="str">
            <v>CHARTRES METROPOLE TRIATHLON</v>
          </cell>
          <cell r="I1842" t="str">
            <v>B - Lic. club - Compétition - S. &amp; V.</v>
          </cell>
          <cell r="J1842" t="str">
            <v>Vétéran</v>
          </cell>
        </row>
        <row r="1843">
          <cell r="A1843" t="str">
            <v>HEATHER CHASSAING</v>
          </cell>
          <cell r="B1843" t="str">
            <v>CHARTRES METROPOLE TRIATHLON Vétéran</v>
          </cell>
          <cell r="C1843" t="str">
            <v>A28886L0060527FV3GBR</v>
          </cell>
          <cell r="D1843" t="str">
            <v>HEATHER</v>
          </cell>
          <cell r="E1843" t="str">
            <v>CHASSAING</v>
          </cell>
          <cell r="F1843" t="str">
            <v>28/11/1972</v>
          </cell>
          <cell r="G1843" t="str">
            <v>f</v>
          </cell>
          <cell r="H1843" t="str">
            <v>CHARTRES METROPOLE TRIATHLON</v>
          </cell>
          <cell r="I1843" t="str">
            <v>D - Licence club - Loisir - S. &amp; V.</v>
          </cell>
          <cell r="J1843" t="str">
            <v>Vétéran</v>
          </cell>
        </row>
        <row r="1844">
          <cell r="A1844" t="str">
            <v>Eliott PAVIOT</v>
          </cell>
          <cell r="B1844" t="str">
            <v>CHARTRES METROPOLE TRIATHLON Poussin</v>
          </cell>
          <cell r="C1844" t="str">
            <v>B80032C0060527MPOFRA</v>
          </cell>
          <cell r="D1844" t="str">
            <v>Eliott</v>
          </cell>
          <cell r="E1844" t="str">
            <v>PAVIOT</v>
          </cell>
          <cell r="F1844" t="str">
            <v>25/03/2013</v>
          </cell>
          <cell r="G1844" t="str">
            <v>m</v>
          </cell>
          <cell r="H1844" t="str">
            <v>CHARTRES METROPOLE TRIATHLON</v>
          </cell>
          <cell r="I1844" t="str">
            <v>A - Lic. club - Compétition - Jeune</v>
          </cell>
          <cell r="J1844" t="str">
            <v>Poussin</v>
          </cell>
        </row>
        <row r="1845">
          <cell r="A1845" t="str">
            <v>Nicolas NORMAND</v>
          </cell>
          <cell r="B1845" t="str">
            <v>CHARTRES METROPOLE TRIATHLON Senior</v>
          </cell>
          <cell r="C1845" t="str">
            <v>A74320C0060527MS3FRA</v>
          </cell>
          <cell r="D1845" t="str">
            <v>Nicolas</v>
          </cell>
          <cell r="E1845" t="str">
            <v>NORMAND</v>
          </cell>
          <cell r="F1845" t="str">
            <v>11/10/1988</v>
          </cell>
          <cell r="G1845" t="str">
            <v>m</v>
          </cell>
          <cell r="H1845" t="str">
            <v>CHARTRES METROPOLE TRIATHLON</v>
          </cell>
          <cell r="I1845" t="str">
            <v>B - Lic. club - Compétition - S. &amp; V.</v>
          </cell>
          <cell r="J1845" t="str">
            <v>Senior</v>
          </cell>
        </row>
        <row r="1846">
          <cell r="A1846" t="str">
            <v xml:space="preserve">Catherine  ENGELHARD </v>
          </cell>
          <cell r="B1846" t="str">
            <v>CHARTRES METROPOLE TRIATHLON Vétéran</v>
          </cell>
          <cell r="C1846" t="str">
            <v>B60235C0060527FV3FRA</v>
          </cell>
          <cell r="D1846" t="str">
            <v xml:space="preserve">Catherine </v>
          </cell>
          <cell r="E1846" t="str">
            <v xml:space="preserve">ENGELHARD </v>
          </cell>
          <cell r="F1846" t="str">
            <v>06/04/1970</v>
          </cell>
          <cell r="G1846" t="str">
            <v>f</v>
          </cell>
          <cell r="H1846" t="str">
            <v>CHARTRES METROPOLE TRIATHLON</v>
          </cell>
          <cell r="I1846" t="str">
            <v>B - Lic. club - Compétition - S. &amp; V.</v>
          </cell>
          <cell r="J1846" t="str">
            <v>Vétéran</v>
          </cell>
        </row>
        <row r="1847">
          <cell r="A1847" t="str">
            <v>Juliette MOINE  BOUKHEDIMI</v>
          </cell>
          <cell r="B1847" t="str">
            <v>CHARTRES METROPOLE TRIATHLON Cadet</v>
          </cell>
          <cell r="C1847" t="str">
            <v>B61386C0060527FCAFRA</v>
          </cell>
          <cell r="D1847" t="str">
            <v>Juliette</v>
          </cell>
          <cell r="E1847" t="str">
            <v>MOINE  BOUKHEDIMI</v>
          </cell>
          <cell r="F1847" t="str">
            <v>20/09/2005</v>
          </cell>
          <cell r="G1847" t="str">
            <v>f</v>
          </cell>
          <cell r="H1847" t="str">
            <v>CHARTRES METROPOLE TRIATHLON</v>
          </cell>
          <cell r="I1847" t="str">
            <v>A - Lic. club - Compétition - Jeune</v>
          </cell>
          <cell r="J1847" t="str">
            <v>Cadet</v>
          </cell>
        </row>
        <row r="1848">
          <cell r="A1848" t="str">
            <v>Romain BEAUCOUSIN</v>
          </cell>
          <cell r="B1848" t="str">
            <v>CHARTRES METROPOLE TRIATHLON Senior</v>
          </cell>
          <cell r="C1848" t="str">
            <v>B05019C0060527MS4FRA</v>
          </cell>
          <cell r="D1848" t="str">
            <v>Romain</v>
          </cell>
          <cell r="E1848" t="str">
            <v>BEAUCOUSIN</v>
          </cell>
          <cell r="F1848" t="str">
            <v>09/11/1984</v>
          </cell>
          <cell r="G1848" t="str">
            <v>m</v>
          </cell>
          <cell r="H1848" t="str">
            <v>CHARTRES METROPOLE TRIATHLON</v>
          </cell>
          <cell r="I1848" t="str">
            <v>B - Lic. club - Compétition - S. &amp; V.</v>
          </cell>
          <cell r="J1848" t="str">
            <v>Senior</v>
          </cell>
        </row>
        <row r="1849">
          <cell r="A1849" t="str">
            <v>Elodie CANU</v>
          </cell>
          <cell r="B1849" t="str">
            <v>CHARTRES METROPOLE TRIATHLON Vétéran</v>
          </cell>
          <cell r="C1849" t="str">
            <v>B33965C0060527FV1FRA</v>
          </cell>
          <cell r="D1849" t="str">
            <v>Elodie</v>
          </cell>
          <cell r="E1849" t="str">
            <v>CANU</v>
          </cell>
          <cell r="F1849" t="str">
            <v>24/12/1979</v>
          </cell>
          <cell r="G1849" t="str">
            <v>f</v>
          </cell>
          <cell r="H1849" t="str">
            <v>CHARTRES METROPOLE TRIATHLON</v>
          </cell>
          <cell r="I1849" t="str">
            <v>B - Lic. club - Compétition - S. &amp; V.</v>
          </cell>
          <cell r="J1849" t="str">
            <v>Vétéran</v>
          </cell>
        </row>
        <row r="1850">
          <cell r="A1850" t="str">
            <v>Marceau TOURNEREAU</v>
          </cell>
          <cell r="B1850" t="str">
            <v>CHARTRES METROPOLE TRIATHLON Cadet</v>
          </cell>
          <cell r="C1850" t="str">
            <v>B97547C0060527MCAFRA</v>
          </cell>
          <cell r="D1850" t="str">
            <v>Marceau</v>
          </cell>
          <cell r="E1850" t="str">
            <v>TOURNEREAU</v>
          </cell>
          <cell r="F1850" t="str">
            <v>25/12/2005</v>
          </cell>
          <cell r="G1850" t="str">
            <v>m</v>
          </cell>
          <cell r="H1850" t="str">
            <v>CHARTRES METROPOLE TRIATHLON</v>
          </cell>
          <cell r="I1850" t="str">
            <v>A - Lic. club - Compétition - Jeune</v>
          </cell>
          <cell r="J1850" t="str">
            <v>Cadet</v>
          </cell>
        </row>
        <row r="1851">
          <cell r="A1851" t="str">
            <v>DAVID BOYER</v>
          </cell>
          <cell r="B1851" t="str">
            <v>CHARTRES METROPOLE TRIATHLON Vétéran</v>
          </cell>
          <cell r="C1851" t="str">
            <v>A77242C0060527MV3FRA</v>
          </cell>
          <cell r="D1851" t="str">
            <v>DAVID</v>
          </cell>
          <cell r="E1851" t="str">
            <v>BOYER</v>
          </cell>
          <cell r="F1851" t="str">
            <v>22/07/1968</v>
          </cell>
          <cell r="G1851" t="str">
            <v>m</v>
          </cell>
          <cell r="H1851" t="str">
            <v>CHARTRES METROPOLE TRIATHLON</v>
          </cell>
          <cell r="I1851" t="str">
            <v>B - Lic. club - Compétition - S. &amp; V.</v>
          </cell>
          <cell r="J1851" t="str">
            <v>Vétéran</v>
          </cell>
        </row>
        <row r="1852">
          <cell r="A1852" t="str">
            <v>THOMAS BOYER BARYLA</v>
          </cell>
          <cell r="B1852" t="str">
            <v>CHARTRES METROPOLE TRIATHLON Pupille</v>
          </cell>
          <cell r="C1852" t="str">
            <v>B79406C0060527MPUFRA</v>
          </cell>
          <cell r="D1852" t="str">
            <v>THOMAS</v>
          </cell>
          <cell r="E1852" t="str">
            <v>BOYER BARYLA</v>
          </cell>
          <cell r="F1852" t="str">
            <v>09/10/2011</v>
          </cell>
          <cell r="G1852" t="str">
            <v>m</v>
          </cell>
          <cell r="H1852" t="str">
            <v>CHARTRES METROPOLE TRIATHLON</v>
          </cell>
          <cell r="I1852" t="str">
            <v>A - Lic. club - Compétition - Jeune</v>
          </cell>
          <cell r="J1852" t="str">
            <v>Pupille</v>
          </cell>
        </row>
        <row r="1853">
          <cell r="A1853" t="str">
            <v>Jonathan FOUSSEREAU</v>
          </cell>
          <cell r="B1853" t="str">
            <v>CHARTRES METROPOLE TRIATHLON Vétéran</v>
          </cell>
          <cell r="C1853" t="str">
            <v>B61016C0060527MV1FRA</v>
          </cell>
          <cell r="D1853" t="str">
            <v>Jonathan</v>
          </cell>
          <cell r="E1853" t="str">
            <v>FOUSSEREAU</v>
          </cell>
          <cell r="F1853" t="str">
            <v>14/11/1981</v>
          </cell>
          <cell r="G1853" t="str">
            <v>m</v>
          </cell>
          <cell r="H1853" t="str">
            <v>CHARTRES METROPOLE TRIATHLON</v>
          </cell>
          <cell r="I1853" t="str">
            <v>B - Lic. club - Compétition - S. &amp; V.</v>
          </cell>
          <cell r="J1853" t="str">
            <v>Vétéran</v>
          </cell>
        </row>
        <row r="1854">
          <cell r="A1854" t="str">
            <v>Manoe PINON</v>
          </cell>
          <cell r="B1854" t="str">
            <v>CHARTRES METROPOLE TRIATHLON Minime</v>
          </cell>
          <cell r="C1854" t="str">
            <v>B59445C0060527FMIFRA</v>
          </cell>
          <cell r="D1854" t="str">
            <v>Manoe</v>
          </cell>
          <cell r="E1854" t="str">
            <v>PINON</v>
          </cell>
          <cell r="F1854" t="str">
            <v>15/10/2008</v>
          </cell>
          <cell r="G1854" t="str">
            <v>f</v>
          </cell>
          <cell r="H1854" t="str">
            <v>CHARTRES METROPOLE TRIATHLON</v>
          </cell>
          <cell r="I1854" t="str">
            <v>A - Lic. club - Compétition - Jeune</v>
          </cell>
          <cell r="J1854" t="str">
            <v>Minime</v>
          </cell>
        </row>
        <row r="1855">
          <cell r="A1855" t="str">
            <v>RAPHAEL PINON</v>
          </cell>
          <cell r="B1855" t="str">
            <v>CHARTRES METROPOLE TRIATHLON Junior</v>
          </cell>
          <cell r="C1855" t="str">
            <v>B59436C0060527MJUFRA</v>
          </cell>
          <cell r="D1855" t="str">
            <v>RAPHAEL</v>
          </cell>
          <cell r="E1855" t="str">
            <v>PINON</v>
          </cell>
          <cell r="F1855" t="str">
            <v>19/05/2004</v>
          </cell>
          <cell r="G1855" t="str">
            <v>m</v>
          </cell>
          <cell r="H1855" t="str">
            <v>CHARTRES METROPOLE TRIATHLON</v>
          </cell>
          <cell r="I1855" t="str">
            <v>A - Lic. club - Compétition - Jeune</v>
          </cell>
          <cell r="J1855" t="str">
            <v>Junior</v>
          </cell>
        </row>
        <row r="1856">
          <cell r="A1856" t="str">
            <v>Remi NEVEU</v>
          </cell>
          <cell r="B1856" t="str">
            <v>CHARTRES METROPOLE TRIATHLON Cadet</v>
          </cell>
          <cell r="C1856" t="str">
            <v>B78580C0060527MCAFRA</v>
          </cell>
          <cell r="D1856" t="str">
            <v>Remi</v>
          </cell>
          <cell r="E1856" t="str">
            <v>NEVEU</v>
          </cell>
          <cell r="F1856" t="str">
            <v>14/04/2006</v>
          </cell>
          <cell r="G1856" t="str">
            <v>m</v>
          </cell>
          <cell r="H1856" t="str">
            <v>CHARTRES METROPOLE TRIATHLON</v>
          </cell>
          <cell r="I1856" t="str">
            <v>A - Lic. club - Compétition - Jeune</v>
          </cell>
          <cell r="J1856" t="str">
            <v>Cadet</v>
          </cell>
        </row>
        <row r="1857">
          <cell r="A1857" t="str">
            <v>Camille GUEGAN</v>
          </cell>
          <cell r="B1857" t="str">
            <v>CHARTRES METROPOLE TRIATHLON Senior</v>
          </cell>
          <cell r="C1857" t="str">
            <v>B59246C0060527FS1FRA</v>
          </cell>
          <cell r="D1857" t="str">
            <v>Camille</v>
          </cell>
          <cell r="E1857" t="str">
            <v>GUEGAN</v>
          </cell>
          <cell r="F1857" t="str">
            <v>24/08/1999</v>
          </cell>
          <cell r="G1857" t="str">
            <v>f</v>
          </cell>
          <cell r="H1857" t="str">
            <v>CHARTRES METROPOLE TRIATHLON</v>
          </cell>
          <cell r="I1857" t="str">
            <v>B - Lic. club - Compétition - S. &amp; V.</v>
          </cell>
          <cell r="J1857" t="str">
            <v>Senior</v>
          </cell>
        </row>
        <row r="1858">
          <cell r="A1858" t="str">
            <v>XAVIER CERRILLO</v>
          </cell>
          <cell r="B1858" t="str">
            <v>CHARTRES METROPOLE TRIATHLON Vétéran</v>
          </cell>
          <cell r="C1858" t="str">
            <v>A28872C0060527MV3FRA</v>
          </cell>
          <cell r="D1858" t="str">
            <v>XAVIER</v>
          </cell>
          <cell r="E1858" t="str">
            <v>CERRILLO</v>
          </cell>
          <cell r="F1858" t="str">
            <v>18/08/1971</v>
          </cell>
          <cell r="G1858" t="str">
            <v>m</v>
          </cell>
          <cell r="H1858" t="str">
            <v>CHARTRES METROPOLE TRIATHLON</v>
          </cell>
          <cell r="I1858" t="str">
            <v>B - Lic. club - Compétition - S. &amp; V.</v>
          </cell>
          <cell r="J1858" t="str">
            <v>Vétéran</v>
          </cell>
        </row>
        <row r="1859">
          <cell r="A1859" t="str">
            <v>Anna GAUDE</v>
          </cell>
          <cell r="B1859" t="str">
            <v>CHARTRES METROPOLE TRIATHLON Minime</v>
          </cell>
          <cell r="C1859" t="str">
            <v>A94819C0060527FMIFRA</v>
          </cell>
          <cell r="D1859" t="str">
            <v>Anna</v>
          </cell>
          <cell r="E1859" t="str">
            <v>GAUDE</v>
          </cell>
          <cell r="F1859" t="str">
            <v>24/05/2007</v>
          </cell>
          <cell r="G1859" t="str">
            <v>f</v>
          </cell>
          <cell r="H1859" t="str">
            <v>CHARTRES METROPOLE TRIATHLON</v>
          </cell>
          <cell r="I1859" t="str">
            <v>A - Lic. club - Compétition - Jeune</v>
          </cell>
          <cell r="J1859" t="str">
            <v>Minime</v>
          </cell>
        </row>
        <row r="1860">
          <cell r="A1860" t="str">
            <v>Louison GAUDE</v>
          </cell>
          <cell r="B1860" t="str">
            <v>CHARTRES METROPOLE TRIATHLON Minime</v>
          </cell>
          <cell r="C1860" t="str">
            <v>A94816C0060527FMIFRA</v>
          </cell>
          <cell r="D1860" t="str">
            <v>Louison</v>
          </cell>
          <cell r="E1860" t="str">
            <v>GAUDE</v>
          </cell>
          <cell r="F1860" t="str">
            <v>20/07/2008</v>
          </cell>
          <cell r="G1860" t="str">
            <v>f</v>
          </cell>
          <cell r="H1860" t="str">
            <v>CHARTRES METROPOLE TRIATHLON</v>
          </cell>
          <cell r="I1860" t="str">
            <v>A - Lic. club - Compétition - Jeune</v>
          </cell>
          <cell r="J1860" t="str">
            <v>Minime</v>
          </cell>
        </row>
        <row r="1861">
          <cell r="A1861" t="str">
            <v>Bertin GAUDE</v>
          </cell>
          <cell r="B1861" t="str">
            <v>CHARTRES METROPOLE TRIATHLON Pupille</v>
          </cell>
          <cell r="C1861" t="str">
            <v>B77018C0060527MPUFRA</v>
          </cell>
          <cell r="D1861" t="str">
            <v>Bertin</v>
          </cell>
          <cell r="E1861" t="str">
            <v>GAUDE</v>
          </cell>
          <cell r="F1861" t="str">
            <v>15/12/2012</v>
          </cell>
          <cell r="G1861" t="str">
            <v>m</v>
          </cell>
          <cell r="H1861" t="str">
            <v>CHARTRES METROPOLE TRIATHLON</v>
          </cell>
          <cell r="I1861" t="str">
            <v>A - Lic. club - Compétition - Jeune</v>
          </cell>
          <cell r="J1861" t="str">
            <v>Pupille</v>
          </cell>
        </row>
        <row r="1862">
          <cell r="A1862" t="str">
            <v>AMAURY TERNISIEN</v>
          </cell>
          <cell r="B1862" t="str">
            <v>CHARTRES METROPOLE TRIATHLON Pupille</v>
          </cell>
          <cell r="C1862" t="str">
            <v>B81097C0060527MPUFRA</v>
          </cell>
          <cell r="D1862" t="str">
            <v>AMAURY</v>
          </cell>
          <cell r="E1862" t="str">
            <v>TERNISIEN</v>
          </cell>
          <cell r="F1862" t="str">
            <v>21/04/2012</v>
          </cell>
          <cell r="G1862" t="str">
            <v>m</v>
          </cell>
          <cell r="H1862" t="str">
            <v>CHARTRES METROPOLE TRIATHLON</v>
          </cell>
          <cell r="I1862" t="str">
            <v>A - Lic. club - Compétition - Jeune</v>
          </cell>
          <cell r="J1862" t="str">
            <v>Pupille</v>
          </cell>
        </row>
        <row r="1863">
          <cell r="A1863" t="str">
            <v>Yann PETIT PIERRE</v>
          </cell>
          <cell r="B1863" t="str">
            <v>CHARTRES METROPOLE TRIATHLON Senior</v>
          </cell>
          <cell r="C1863" t="str">
            <v>B96809C0060527MS4FRA</v>
          </cell>
          <cell r="D1863" t="str">
            <v>Yann</v>
          </cell>
          <cell r="E1863" t="str">
            <v>PETIT PIERRE</v>
          </cell>
          <cell r="F1863" t="str">
            <v>24/04/1985</v>
          </cell>
          <cell r="G1863" t="str">
            <v>m</v>
          </cell>
          <cell r="H1863" t="str">
            <v>CHARTRES METROPOLE TRIATHLON</v>
          </cell>
          <cell r="I1863" t="str">
            <v>B - Lic. club - Compétition - S. &amp; V.</v>
          </cell>
          <cell r="J1863" t="str">
            <v>Senior</v>
          </cell>
        </row>
        <row r="1864">
          <cell r="A1864" t="str">
            <v>Guillaume DIEVART</v>
          </cell>
          <cell r="B1864" t="str">
            <v>GENERATION TRIATHLON BLOIS Vétéran</v>
          </cell>
          <cell r="C1864" t="str">
            <v>C01900C0061441MV2FRA</v>
          </cell>
          <cell r="D1864" t="str">
            <v>Guillaume</v>
          </cell>
          <cell r="E1864" t="str">
            <v>DIEVART</v>
          </cell>
          <cell r="F1864" t="str">
            <v>12/05/1974</v>
          </cell>
          <cell r="G1864" t="str">
            <v>m</v>
          </cell>
          <cell r="H1864" t="str">
            <v>GENERATION TRIATHLON BLOIS</v>
          </cell>
          <cell r="I1864" t="str">
            <v>B - Lic. club - Compétition - S. &amp; V.</v>
          </cell>
          <cell r="J1864" t="str">
            <v>Vétéran</v>
          </cell>
        </row>
        <row r="1865">
          <cell r="A1865" t="str">
            <v>Christine SCHULLER</v>
          </cell>
          <cell r="B1865" t="str">
            <v>GENERATION TRIATHLON BLOIS Vétéran</v>
          </cell>
          <cell r="C1865" t="str">
            <v>B64963L0061441FV4FRA</v>
          </cell>
          <cell r="D1865" t="str">
            <v>Christine</v>
          </cell>
          <cell r="E1865" t="str">
            <v>SCHULLER</v>
          </cell>
          <cell r="F1865" t="str">
            <v>05/12/1964</v>
          </cell>
          <cell r="G1865" t="str">
            <v>f</v>
          </cell>
          <cell r="H1865" t="str">
            <v>GENERATION TRIATHLON BLOIS</v>
          </cell>
          <cell r="I1865" t="str">
            <v>D - Licence club - Loisir - S. &amp; V.</v>
          </cell>
          <cell r="J1865" t="str">
            <v>Vétéran</v>
          </cell>
        </row>
        <row r="1866">
          <cell r="A1866" t="str">
            <v>Pascal HEBERT</v>
          </cell>
          <cell r="B1866" t="str">
            <v>T.C. JOUE LES TOURS Vétéran</v>
          </cell>
          <cell r="C1866" t="str">
            <v>A79742C0060524MV4FRA</v>
          </cell>
          <cell r="D1866" t="str">
            <v>Pascal</v>
          </cell>
          <cell r="E1866" t="str">
            <v>HEBERT</v>
          </cell>
          <cell r="F1866" t="str">
            <v>29/03/1963</v>
          </cell>
          <cell r="G1866" t="str">
            <v>m</v>
          </cell>
          <cell r="H1866" t="str">
            <v>T.C. JOUE LES TOURS</v>
          </cell>
          <cell r="I1866" t="str">
            <v>B - Lic. club - Compétition - S. &amp; V.</v>
          </cell>
          <cell r="J1866" t="str">
            <v>Vétéran</v>
          </cell>
        </row>
        <row r="1867">
          <cell r="A1867" t="str">
            <v>Raphael GABILLE</v>
          </cell>
          <cell r="B1867" t="str">
            <v>T.C. JOUE LES TOURS Poussin</v>
          </cell>
          <cell r="C1867" t="str">
            <v>C01037C0060524MPOFRA</v>
          </cell>
          <cell r="D1867" t="str">
            <v>Raphael</v>
          </cell>
          <cell r="E1867" t="str">
            <v>GABILLE</v>
          </cell>
          <cell r="F1867" t="str">
            <v>04/04/2013</v>
          </cell>
          <cell r="G1867" t="str">
            <v>m</v>
          </cell>
          <cell r="H1867" t="str">
            <v>T.C. JOUE LES TOURS</v>
          </cell>
          <cell r="I1867" t="str">
            <v>A - Lic. club - Compétition - Jeune</v>
          </cell>
          <cell r="J1867" t="str">
            <v>Poussin</v>
          </cell>
        </row>
        <row r="1868">
          <cell r="A1868" t="str">
            <v>Stephane BRECHARD</v>
          </cell>
          <cell r="B1868" t="str">
            <v>T.C. JOUE LES TOURS Vétéran</v>
          </cell>
          <cell r="C1868" t="str">
            <v>B41351C0060524MV2FRA</v>
          </cell>
          <cell r="D1868" t="str">
            <v>Stephane</v>
          </cell>
          <cell r="E1868" t="str">
            <v>BRECHARD</v>
          </cell>
          <cell r="F1868" t="str">
            <v>25/03/1975</v>
          </cell>
          <cell r="G1868" t="str">
            <v>m</v>
          </cell>
          <cell r="H1868" t="str">
            <v>T.C. JOUE LES TOURS</v>
          </cell>
          <cell r="I1868" t="str">
            <v>B - Lic. club - Compétition - S. &amp; V.</v>
          </cell>
          <cell r="J1868" t="str">
            <v>Vétéran</v>
          </cell>
        </row>
        <row r="1869">
          <cell r="A1869" t="str">
            <v>Jeanne ROUSSET</v>
          </cell>
          <cell r="B1869" t="str">
            <v>T.C. JOUE LES TOURS Pupille</v>
          </cell>
          <cell r="C1869" t="str">
            <v>C01064C0060524FPUFRA</v>
          </cell>
          <cell r="D1869" t="str">
            <v>Jeanne</v>
          </cell>
          <cell r="E1869" t="str">
            <v>ROUSSET</v>
          </cell>
          <cell r="F1869" t="str">
            <v>19/05/2012</v>
          </cell>
          <cell r="G1869" t="str">
            <v>f</v>
          </cell>
          <cell r="H1869" t="str">
            <v>T.C. JOUE LES TOURS</v>
          </cell>
          <cell r="I1869" t="str">
            <v>A - Lic. club - Compétition - Jeune</v>
          </cell>
          <cell r="J1869" t="str">
            <v>Pupille</v>
          </cell>
        </row>
        <row r="1870">
          <cell r="A1870" t="str">
            <v>Gabriel CRUBLEAU</v>
          </cell>
          <cell r="B1870" t="str">
            <v>T.C. JOUE LES TOURS Poussin</v>
          </cell>
          <cell r="C1870" t="str">
            <v>B32185C0060524MPOFRA</v>
          </cell>
          <cell r="D1870" t="str">
            <v>Gabriel</v>
          </cell>
          <cell r="E1870" t="str">
            <v>CRUBLEAU</v>
          </cell>
          <cell r="F1870" t="str">
            <v>15/06/2013</v>
          </cell>
          <cell r="G1870" t="str">
            <v>m</v>
          </cell>
          <cell r="H1870" t="str">
            <v>T.C. JOUE LES TOURS</v>
          </cell>
          <cell r="I1870" t="str">
            <v>A - Lic. club - Compétition - Jeune</v>
          </cell>
          <cell r="J1870" t="str">
            <v>Poussin</v>
          </cell>
        </row>
        <row r="1871">
          <cell r="A1871" t="str">
            <v>SANCHEZ RAPHAEL</v>
          </cell>
          <cell r="B1871" t="str">
            <v>T.C. JOUE LES TOURS Poussin</v>
          </cell>
          <cell r="C1871" t="str">
            <v>B83373C0060524MPOFRA</v>
          </cell>
          <cell r="D1871" t="str">
            <v>SANCHEZ</v>
          </cell>
          <cell r="E1871" t="str">
            <v>RAPHAEL</v>
          </cell>
          <cell r="F1871" t="str">
            <v>04/09/2013</v>
          </cell>
          <cell r="G1871" t="str">
            <v>m</v>
          </cell>
          <cell r="H1871" t="str">
            <v>T.C. JOUE LES TOURS</v>
          </cell>
          <cell r="I1871" t="str">
            <v>A - Lic. club - Compétition - Jeune</v>
          </cell>
          <cell r="J1871" t="str">
            <v>Poussin</v>
          </cell>
        </row>
        <row r="1872">
          <cell r="A1872" t="str">
            <v>Louise SANCHEZ</v>
          </cell>
          <cell r="B1872" t="str">
            <v>T.C. JOUE LES TOURS Mini-Poussin</v>
          </cell>
          <cell r="C1872" t="str">
            <v>C01086C0060524FMPFRA</v>
          </cell>
          <cell r="D1872" t="str">
            <v>Louise</v>
          </cell>
          <cell r="E1872" t="str">
            <v>SANCHEZ</v>
          </cell>
          <cell r="F1872" t="str">
            <v>18/11/2016</v>
          </cell>
          <cell r="G1872" t="str">
            <v>f</v>
          </cell>
          <cell r="H1872" t="str">
            <v>T.C. JOUE LES TOURS</v>
          </cell>
          <cell r="I1872" t="str">
            <v>A - Lic. club - Compétition - Jeune</v>
          </cell>
          <cell r="J1872" t="str">
            <v>Mini-Poussin</v>
          </cell>
        </row>
        <row r="1873">
          <cell r="A1873" t="str">
            <v>Cedric DUVIGNEAU</v>
          </cell>
          <cell r="B1873" t="str">
            <v>T.C. JOUE LES TOURS Vétéran</v>
          </cell>
          <cell r="C1873" t="str">
            <v>B39679C0060524MV2FRA</v>
          </cell>
          <cell r="D1873" t="str">
            <v>Cedric</v>
          </cell>
          <cell r="E1873" t="str">
            <v>DUVIGNEAU</v>
          </cell>
          <cell r="F1873" t="str">
            <v>25/03/1976</v>
          </cell>
          <cell r="G1873" t="str">
            <v>m</v>
          </cell>
          <cell r="H1873" t="str">
            <v>T.C. JOUE LES TOURS</v>
          </cell>
          <cell r="I1873" t="str">
            <v>B - Lic. club - Compétition - S. &amp; V.</v>
          </cell>
          <cell r="J1873" t="str">
            <v>Vétéran</v>
          </cell>
        </row>
        <row r="1874">
          <cell r="A1874" t="str">
            <v>MAXIME HOUDEBERT</v>
          </cell>
          <cell r="B1874" t="str">
            <v>T.C. JOUE LES TOURS Senior</v>
          </cell>
          <cell r="C1874" t="str">
            <v>A29649C0060524MS3FRA</v>
          </cell>
          <cell r="D1874" t="str">
            <v>MAXIME</v>
          </cell>
          <cell r="E1874" t="str">
            <v>HOUDEBERT</v>
          </cell>
          <cell r="F1874" t="str">
            <v>06/03/1992</v>
          </cell>
          <cell r="G1874" t="str">
            <v>m</v>
          </cell>
          <cell r="H1874" t="str">
            <v>T.C. JOUE LES TOURS</v>
          </cell>
          <cell r="I1874" t="str">
            <v>B - Lic. club - Compétition - S. &amp; V.</v>
          </cell>
          <cell r="J1874" t="str">
            <v>Senior</v>
          </cell>
        </row>
        <row r="1875">
          <cell r="A1875" t="str">
            <v>Titouan CAILLY CHORLAY</v>
          </cell>
          <cell r="B1875" t="str">
            <v>T.C. JOUE LES TOURS Pupille</v>
          </cell>
          <cell r="C1875" t="str">
            <v>B83451C0060524MPUFRA</v>
          </cell>
          <cell r="D1875" t="str">
            <v>Titouan</v>
          </cell>
          <cell r="E1875" t="str">
            <v>CAILLY CHORLAY</v>
          </cell>
          <cell r="F1875" t="str">
            <v>27/08/2012</v>
          </cell>
          <cell r="G1875" t="str">
            <v>m</v>
          </cell>
          <cell r="H1875" t="str">
            <v>T.C. JOUE LES TOURS</v>
          </cell>
          <cell r="I1875" t="str">
            <v>A - Lic. club - Compétition - Jeune</v>
          </cell>
          <cell r="J1875" t="str">
            <v>Pupille</v>
          </cell>
        </row>
        <row r="1876">
          <cell r="A1876" t="str">
            <v>Frederic GUYOMARC H</v>
          </cell>
          <cell r="B1876" t="str">
            <v>T.C. JOUE LES TOURS Vétéran</v>
          </cell>
          <cell r="C1876" t="str">
            <v>A63012C0060524MV3FRA</v>
          </cell>
          <cell r="D1876" t="str">
            <v>Frederic</v>
          </cell>
          <cell r="E1876" t="str">
            <v>GUYOMARC H</v>
          </cell>
          <cell r="F1876" t="str">
            <v>19/09/1968</v>
          </cell>
          <cell r="G1876" t="str">
            <v>m</v>
          </cell>
          <cell r="H1876" t="str">
            <v>T.C. JOUE LES TOURS</v>
          </cell>
          <cell r="I1876" t="str">
            <v>B - Lic. club - Compétition - S. &amp; V.</v>
          </cell>
          <cell r="J1876" t="str">
            <v>Vétéran</v>
          </cell>
        </row>
        <row r="1877">
          <cell r="A1877" t="str">
            <v>Timeo GUYOMARC H</v>
          </cell>
          <cell r="B1877" t="str">
            <v>T.C. JOUE LES TOURS Poussin</v>
          </cell>
          <cell r="C1877" t="str">
            <v>C01035C0060524MPOFRA</v>
          </cell>
          <cell r="D1877" t="str">
            <v>Timeo</v>
          </cell>
          <cell r="E1877" t="str">
            <v>GUYOMARC H</v>
          </cell>
          <cell r="F1877" t="str">
            <v>22/03/2013</v>
          </cell>
          <cell r="G1877" t="str">
            <v>m</v>
          </cell>
          <cell r="H1877" t="str">
            <v>T.C. JOUE LES TOURS</v>
          </cell>
          <cell r="I1877" t="str">
            <v>A - Lic. club - Compétition - Jeune</v>
          </cell>
          <cell r="J1877" t="str">
            <v>Poussin</v>
          </cell>
        </row>
        <row r="1878">
          <cell r="A1878" t="str">
            <v>LOIC TILLEAU</v>
          </cell>
          <cell r="B1878" t="str">
            <v>T.C. JOUE LES TOURS Senior</v>
          </cell>
          <cell r="C1878" t="str">
            <v>A28593C0060524MS4FRA</v>
          </cell>
          <cell r="D1878" t="str">
            <v>LOIC</v>
          </cell>
          <cell r="E1878" t="str">
            <v>TILLEAU</v>
          </cell>
          <cell r="F1878" t="str">
            <v>20/12/1983</v>
          </cell>
          <cell r="G1878" t="str">
            <v>m</v>
          </cell>
          <cell r="H1878" t="str">
            <v>T.C. JOUE LES TOURS</v>
          </cell>
          <cell r="I1878" t="str">
            <v>B - Lic. club - Compétition - S. &amp; V.</v>
          </cell>
          <cell r="J1878" t="str">
            <v>Senior</v>
          </cell>
        </row>
        <row r="1879">
          <cell r="A1879" t="str">
            <v>Gil SARLAT</v>
          </cell>
          <cell r="B1879" t="str">
            <v>T.C. JOUE LES TOURS Vétéran</v>
          </cell>
          <cell r="C1879" t="str">
            <v>A72373L0060524MV4FRA</v>
          </cell>
          <cell r="D1879" t="str">
            <v>Gil</v>
          </cell>
          <cell r="E1879" t="str">
            <v>SARLAT</v>
          </cell>
          <cell r="F1879" t="str">
            <v>23/01/1963</v>
          </cell>
          <cell r="G1879" t="str">
            <v>m</v>
          </cell>
          <cell r="H1879" t="str">
            <v>T.C. JOUE LES TOURS</v>
          </cell>
          <cell r="I1879" t="str">
            <v>D - Licence club - Loisir - S. &amp; V.</v>
          </cell>
          <cell r="J1879" t="str">
            <v>Vétéran</v>
          </cell>
        </row>
        <row r="1880">
          <cell r="A1880" t="str">
            <v>Alexandra GUILLOUMY</v>
          </cell>
          <cell r="B1880" t="str">
            <v>T.C. JOUE LES TOURS Vétéran</v>
          </cell>
          <cell r="C1880" t="str">
            <v>A76019C0060524FV2FRA</v>
          </cell>
          <cell r="D1880" t="str">
            <v>Alexandra</v>
          </cell>
          <cell r="E1880" t="str">
            <v>GUILLOUMY</v>
          </cell>
          <cell r="F1880" t="str">
            <v>30/01/1977</v>
          </cell>
          <cell r="G1880" t="str">
            <v>f</v>
          </cell>
          <cell r="H1880" t="str">
            <v>T.C. JOUE LES TOURS</v>
          </cell>
          <cell r="I1880" t="str">
            <v>B - Lic. club - Compétition - S. &amp; V.</v>
          </cell>
          <cell r="J1880" t="str">
            <v>Vétéran</v>
          </cell>
        </row>
        <row r="1881">
          <cell r="A1881" t="str">
            <v>Anaelle MULLER</v>
          </cell>
          <cell r="B1881" t="str">
            <v>T.C. JOUE LES TOURS Benjamin</v>
          </cell>
          <cell r="C1881" t="str">
            <v>C00034C0060524FBEFRA</v>
          </cell>
          <cell r="D1881" t="str">
            <v>Anaelle</v>
          </cell>
          <cell r="E1881" t="str">
            <v>MULLER</v>
          </cell>
          <cell r="F1881" t="str">
            <v>05/08/2010</v>
          </cell>
          <cell r="G1881" t="str">
            <v>f</v>
          </cell>
          <cell r="H1881" t="str">
            <v>T.C. JOUE LES TOURS</v>
          </cell>
          <cell r="I1881" t="str">
            <v>A - Lic. club - Compétition - Jeune</v>
          </cell>
          <cell r="J1881" t="str">
            <v>Benjamin</v>
          </cell>
        </row>
        <row r="1882">
          <cell r="A1882" t="str">
            <v>Ewen DESACHE</v>
          </cell>
          <cell r="B1882" t="str">
            <v>T.C. JOUE LES TOURS Pupille</v>
          </cell>
          <cell r="C1882" t="str">
            <v>C00484C0060524MPUFRA</v>
          </cell>
          <cell r="D1882" t="str">
            <v>Ewen</v>
          </cell>
          <cell r="E1882" t="str">
            <v>DESACHE</v>
          </cell>
          <cell r="F1882" t="str">
            <v>05/11/2012</v>
          </cell>
          <cell r="G1882" t="str">
            <v>m</v>
          </cell>
          <cell r="H1882" t="str">
            <v>T.C. JOUE LES TOURS</v>
          </cell>
          <cell r="I1882" t="str">
            <v>A - Lic. club - Compétition - Jeune</v>
          </cell>
          <cell r="J1882" t="str">
            <v>Pupille</v>
          </cell>
        </row>
        <row r="1883">
          <cell r="A1883" t="str">
            <v>Theo GROSGEORGES</v>
          </cell>
          <cell r="B1883" t="str">
            <v>T.C. JOUE LES TOURS Pupille</v>
          </cell>
          <cell r="C1883" t="str">
            <v>B83357C0060524MPUFRA</v>
          </cell>
          <cell r="D1883" t="str">
            <v>Theo</v>
          </cell>
          <cell r="E1883" t="str">
            <v>GROSGEORGES</v>
          </cell>
          <cell r="F1883" t="str">
            <v>03/02/2012</v>
          </cell>
          <cell r="G1883" t="str">
            <v>m</v>
          </cell>
          <cell r="H1883" t="str">
            <v>T.C. JOUE LES TOURS</v>
          </cell>
          <cell r="I1883" t="str">
            <v>A - Lic. club - Compétition - Jeune</v>
          </cell>
          <cell r="J1883" t="str">
            <v>Pupille</v>
          </cell>
        </row>
        <row r="1884">
          <cell r="A1884" t="str">
            <v>Leon PRADEL</v>
          </cell>
          <cell r="B1884" t="str">
            <v>T.C. JOUE LES TOURS Pupille</v>
          </cell>
          <cell r="C1884" t="str">
            <v>C00710C0060524MPUFRA</v>
          </cell>
          <cell r="D1884" t="str">
            <v>Leon</v>
          </cell>
          <cell r="E1884" t="str">
            <v>PRADEL</v>
          </cell>
          <cell r="F1884" t="str">
            <v>21/01/2012</v>
          </cell>
          <cell r="G1884" t="str">
            <v>m</v>
          </cell>
          <cell r="H1884" t="str">
            <v>T.C. JOUE LES TOURS</v>
          </cell>
          <cell r="I1884" t="str">
            <v>A - Lic. club - Compétition - Jeune</v>
          </cell>
          <cell r="J1884" t="str">
            <v>Pupille</v>
          </cell>
        </row>
        <row r="1885">
          <cell r="A1885" t="str">
            <v>Manuel ROJO</v>
          </cell>
          <cell r="B1885" t="str">
            <v>T.C. JOUE LES TOURS Senior</v>
          </cell>
          <cell r="C1885" t="str">
            <v>B77331C0060524MS4FRA</v>
          </cell>
          <cell r="D1885" t="str">
            <v>Manuel</v>
          </cell>
          <cell r="E1885" t="str">
            <v>ROJO</v>
          </cell>
          <cell r="F1885" t="str">
            <v>05/01/1986</v>
          </cell>
          <cell r="G1885" t="str">
            <v>m</v>
          </cell>
          <cell r="H1885" t="str">
            <v>T.C. JOUE LES TOURS</v>
          </cell>
          <cell r="I1885" t="str">
            <v>B - Lic. club - Compétition - S. &amp; V.</v>
          </cell>
          <cell r="J1885" t="str">
            <v>Senior</v>
          </cell>
        </row>
        <row r="1886">
          <cell r="A1886" t="str">
            <v>Mathias ROJO TRASMONTE</v>
          </cell>
          <cell r="B1886" t="str">
            <v>T.C. JOUE LES TOURS Poussin</v>
          </cell>
          <cell r="C1886" t="str">
            <v>C00809C0060524MPOFRA</v>
          </cell>
          <cell r="D1886" t="str">
            <v>Mathias</v>
          </cell>
          <cell r="E1886" t="str">
            <v>ROJO TRASMONTE</v>
          </cell>
          <cell r="F1886" t="str">
            <v>12/10/2013</v>
          </cell>
          <cell r="G1886" t="str">
            <v>m</v>
          </cell>
          <cell r="H1886" t="str">
            <v>T.C. JOUE LES TOURS</v>
          </cell>
          <cell r="I1886" t="str">
            <v>A - Lic. club - Compétition - Jeune</v>
          </cell>
          <cell r="J1886" t="str">
            <v>Poussin</v>
          </cell>
        </row>
        <row r="1887">
          <cell r="A1887" t="str">
            <v>Anais FOUX</v>
          </cell>
          <cell r="B1887" t="str">
            <v>T.C. JOUE LES TOURS Senior</v>
          </cell>
          <cell r="C1887" t="str">
            <v>A54122C0060524FS1FRA</v>
          </cell>
          <cell r="D1887" t="str">
            <v>Anais</v>
          </cell>
          <cell r="E1887" t="str">
            <v>FOUX</v>
          </cell>
          <cell r="F1887" t="str">
            <v>26/11/2000</v>
          </cell>
          <cell r="G1887" t="str">
            <v>f</v>
          </cell>
          <cell r="H1887" t="str">
            <v>T.C. JOUE LES TOURS</v>
          </cell>
          <cell r="I1887" t="str">
            <v>B - Lic. club - Compétition - S. &amp; V.</v>
          </cell>
          <cell r="J1887" t="str">
            <v>Senior</v>
          </cell>
        </row>
        <row r="1888">
          <cell r="A1888" t="str">
            <v>PATRICIA SARLAT</v>
          </cell>
          <cell r="B1888" t="str">
            <v>T.C. JOUE LES TOURS Vétéran</v>
          </cell>
          <cell r="C1888" t="str">
            <v>A28572C0060524FV4FRA</v>
          </cell>
          <cell r="D1888" t="str">
            <v>PATRICIA</v>
          </cell>
          <cell r="E1888" t="str">
            <v>SARLAT</v>
          </cell>
          <cell r="F1888" t="str">
            <v>13/07/1964</v>
          </cell>
          <cell r="G1888" t="str">
            <v>f</v>
          </cell>
          <cell r="H1888" t="str">
            <v>T.C. JOUE LES TOURS</v>
          </cell>
          <cell r="I1888" t="str">
            <v>B - Lic. club - Compétition - S. &amp; V.</v>
          </cell>
          <cell r="J1888" t="str">
            <v>Vétéran</v>
          </cell>
        </row>
        <row r="1889">
          <cell r="A1889" t="str">
            <v>Eric POPINET</v>
          </cell>
          <cell r="B1889" t="str">
            <v>T.C. JOUE LES TOURS Vétéran</v>
          </cell>
          <cell r="C1889" t="str">
            <v>A67345C0060524MV3FRA</v>
          </cell>
          <cell r="D1889" t="str">
            <v>Eric</v>
          </cell>
          <cell r="E1889" t="str">
            <v>POPINET</v>
          </cell>
          <cell r="F1889" t="str">
            <v>08/06/1969</v>
          </cell>
          <cell r="G1889" t="str">
            <v>m</v>
          </cell>
          <cell r="H1889" t="str">
            <v>T.C. JOUE LES TOURS</v>
          </cell>
          <cell r="I1889" t="str">
            <v>B - Lic. club - Compétition - S. &amp; V.</v>
          </cell>
          <cell r="J1889" t="str">
            <v>Vétéran</v>
          </cell>
        </row>
        <row r="1890">
          <cell r="A1890" t="str">
            <v>Olivier GUILLOUMY</v>
          </cell>
          <cell r="B1890" t="str">
            <v>T.C. JOUE LES TOURS Vétéran</v>
          </cell>
          <cell r="C1890" t="str">
            <v>A76359C0060524MV2FRA</v>
          </cell>
          <cell r="D1890" t="str">
            <v>Olivier</v>
          </cell>
          <cell r="E1890" t="str">
            <v>GUILLOUMY</v>
          </cell>
          <cell r="F1890" t="str">
            <v>06/02/1976</v>
          </cell>
          <cell r="G1890" t="str">
            <v>m</v>
          </cell>
          <cell r="H1890" t="str">
            <v>T.C. JOUE LES TOURS</v>
          </cell>
          <cell r="I1890" t="str">
            <v>B - Lic. club - Compétition - S. &amp; V.</v>
          </cell>
          <cell r="J1890" t="str">
            <v>Vétéran</v>
          </cell>
        </row>
        <row r="1891">
          <cell r="A1891" t="str">
            <v>Salome MARTIN GERMINET</v>
          </cell>
          <cell r="B1891" t="str">
            <v>T.C. JOUE LES TOURS Benjamin</v>
          </cell>
          <cell r="C1891" t="str">
            <v>B64586C0060524FBEFRA</v>
          </cell>
          <cell r="D1891" t="str">
            <v>Salome</v>
          </cell>
          <cell r="E1891" t="str">
            <v>MARTIN GERMINET</v>
          </cell>
          <cell r="F1891" t="str">
            <v>19/12/2009</v>
          </cell>
          <cell r="G1891" t="str">
            <v>f</v>
          </cell>
          <cell r="H1891" t="str">
            <v>T.C. JOUE LES TOURS</v>
          </cell>
          <cell r="I1891" t="str">
            <v>A - Lic. club - Compétition - Jeune</v>
          </cell>
          <cell r="J1891" t="str">
            <v>Benjamin</v>
          </cell>
        </row>
        <row r="1892">
          <cell r="A1892" t="str">
            <v>Remy MARTIN</v>
          </cell>
          <cell r="B1892" t="str">
            <v>T.C. JOUE LES TOURS Vétéran</v>
          </cell>
          <cell r="C1892" t="str">
            <v>B98927L0060524MV2FRA</v>
          </cell>
          <cell r="D1892" t="str">
            <v>Remy</v>
          </cell>
          <cell r="E1892" t="str">
            <v>MARTIN</v>
          </cell>
          <cell r="F1892" t="str">
            <v>08/10/1973</v>
          </cell>
          <cell r="G1892" t="str">
            <v>m</v>
          </cell>
          <cell r="H1892" t="str">
            <v>T.C. JOUE LES TOURS</v>
          </cell>
          <cell r="I1892" t="str">
            <v>D - Licence club - Loisir - S. &amp; V.</v>
          </cell>
          <cell r="J1892" t="str">
            <v>Vétéran</v>
          </cell>
        </row>
        <row r="1893">
          <cell r="A1893" t="str">
            <v>Alain SZYDLOWSKI</v>
          </cell>
          <cell r="B1893" t="str">
            <v>T.C. JOUE LES TOURS Vétéran</v>
          </cell>
          <cell r="C1893" t="str">
            <v>B77668L0060524MV5FRA</v>
          </cell>
          <cell r="D1893" t="str">
            <v>Alain</v>
          </cell>
          <cell r="E1893" t="str">
            <v>SZYDLOWSKI</v>
          </cell>
          <cell r="F1893" t="str">
            <v>31/07/1960</v>
          </cell>
          <cell r="G1893" t="str">
            <v>m</v>
          </cell>
          <cell r="H1893" t="str">
            <v>T.C. JOUE LES TOURS</v>
          </cell>
          <cell r="I1893" t="str">
            <v>D - Licence club - Loisir - S. &amp; V.</v>
          </cell>
          <cell r="J1893" t="str">
            <v>Vétéran</v>
          </cell>
        </row>
        <row r="1894">
          <cell r="A1894" t="str">
            <v>Pascal DOUILLARD</v>
          </cell>
          <cell r="B1894" t="str">
            <v>T.C. JOUE LES TOURS Vétéran</v>
          </cell>
          <cell r="C1894" t="str">
            <v>A75896C0060524MV3FRA</v>
          </cell>
          <cell r="D1894" t="str">
            <v>Pascal</v>
          </cell>
          <cell r="E1894" t="str">
            <v>DOUILLARD</v>
          </cell>
          <cell r="F1894" t="str">
            <v>22/02/1972</v>
          </cell>
          <cell r="G1894" t="str">
            <v>m</v>
          </cell>
          <cell r="H1894" t="str">
            <v>T.C. JOUE LES TOURS</v>
          </cell>
          <cell r="I1894" t="str">
            <v>B - Lic. club - Compétition - S. &amp; V.</v>
          </cell>
          <cell r="J1894" t="str">
            <v>Vétéran</v>
          </cell>
        </row>
        <row r="1895">
          <cell r="A1895" t="str">
            <v>DOITEAU SANDY</v>
          </cell>
          <cell r="B1895" t="str">
            <v>VENDOME TRIATHLON Vétéran</v>
          </cell>
          <cell r="C1895" t="str">
            <v>C01489L0060522FV2FRA</v>
          </cell>
          <cell r="D1895" t="str">
            <v>DOITEAU</v>
          </cell>
          <cell r="E1895" t="str">
            <v>SANDY</v>
          </cell>
          <cell r="F1895" t="str">
            <v>18/02/1975</v>
          </cell>
          <cell r="G1895" t="str">
            <v>f</v>
          </cell>
          <cell r="H1895" t="str">
            <v>VENDOME TRIATHLON</v>
          </cell>
          <cell r="I1895" t="str">
            <v>D - Licence club - Loisir - S. &amp; V.</v>
          </cell>
          <cell r="J1895" t="str">
            <v>Vétéran</v>
          </cell>
        </row>
        <row r="1896">
          <cell r="A1896" t="str">
            <v>Gabriel DIEVART</v>
          </cell>
          <cell r="B1896" t="str">
            <v>GENERATION TRIATHLON BLOIS Minime</v>
          </cell>
          <cell r="C1896" t="str">
            <v>C01430C0061441MMIFRA</v>
          </cell>
          <cell r="D1896" t="str">
            <v>Gabriel</v>
          </cell>
          <cell r="E1896" t="str">
            <v>DIEVART</v>
          </cell>
          <cell r="F1896" t="str">
            <v>27/04/2008</v>
          </cell>
          <cell r="G1896" t="str">
            <v>m</v>
          </cell>
          <cell r="H1896" t="str">
            <v>GENERATION TRIATHLON BLOIS</v>
          </cell>
          <cell r="I1896" t="str">
            <v>A - Lic. club - Compétition - Jeune</v>
          </cell>
          <cell r="J1896" t="str">
            <v>Minime</v>
          </cell>
        </row>
        <row r="1897">
          <cell r="A1897" t="str">
            <v>Estelle VIOLET</v>
          </cell>
          <cell r="B1897" t="str">
            <v>VENDOME TRIATHLON Pupille</v>
          </cell>
          <cell r="C1897" t="str">
            <v>C01409C0060522FPUFRA</v>
          </cell>
          <cell r="D1897" t="str">
            <v>Estelle</v>
          </cell>
          <cell r="E1897" t="str">
            <v>VIOLET</v>
          </cell>
          <cell r="F1897" t="str">
            <v>29/10/2012</v>
          </cell>
          <cell r="G1897" t="str">
            <v>f</v>
          </cell>
          <cell r="H1897" t="str">
            <v>VENDOME TRIATHLON</v>
          </cell>
          <cell r="I1897" t="str">
            <v>A - Lic. club - Compétition - Jeune</v>
          </cell>
          <cell r="J1897" t="str">
            <v>Pupille</v>
          </cell>
        </row>
        <row r="1898">
          <cell r="A1898" t="str">
            <v>MARTIN CARRE</v>
          </cell>
          <cell r="B1898" t="str">
            <v>VENDOME TRIATHLON Mini-Poussin</v>
          </cell>
          <cell r="C1898" t="str">
            <v>C01590C0060522MMPFRA</v>
          </cell>
          <cell r="D1898" t="str">
            <v>MARTIN</v>
          </cell>
          <cell r="E1898" t="str">
            <v>CARRE</v>
          </cell>
          <cell r="F1898" t="str">
            <v>13/05/2015</v>
          </cell>
          <cell r="G1898" t="str">
            <v>m</v>
          </cell>
          <cell r="H1898" t="str">
            <v>VENDOME TRIATHLON</v>
          </cell>
          <cell r="I1898" t="str">
            <v>A - Lic. club - Compétition - Jeune</v>
          </cell>
          <cell r="J1898" t="str">
            <v>Mini-Poussin</v>
          </cell>
        </row>
        <row r="1899">
          <cell r="A1899" t="str">
            <v>Laurent FAUCHON</v>
          </cell>
          <cell r="B1899" t="str">
            <v>VENDOME TRIATHLON Vétéran</v>
          </cell>
          <cell r="C1899" t="str">
            <v>A79809C0060522MV2FRA</v>
          </cell>
          <cell r="D1899" t="str">
            <v>Laurent</v>
          </cell>
          <cell r="E1899" t="str">
            <v>FAUCHON</v>
          </cell>
          <cell r="F1899" t="str">
            <v>20/01/1976</v>
          </cell>
          <cell r="G1899" t="str">
            <v>m</v>
          </cell>
          <cell r="H1899" t="str">
            <v>VENDOME TRIATHLON</v>
          </cell>
          <cell r="I1899" t="str">
            <v>B - Lic. club - Compétition - S. &amp; V.</v>
          </cell>
          <cell r="J1899" t="str">
            <v>Vétéran</v>
          </cell>
        </row>
        <row r="1900">
          <cell r="A1900" t="str">
            <v>David GARCIA</v>
          </cell>
          <cell r="B1900" t="str">
            <v>VENDOME TRIATHLON Vétéran</v>
          </cell>
          <cell r="C1900" t="str">
            <v>C01321C0060522MV1FRA</v>
          </cell>
          <cell r="D1900" t="str">
            <v>David</v>
          </cell>
          <cell r="E1900" t="str">
            <v>GARCIA</v>
          </cell>
          <cell r="F1900" t="str">
            <v>29/03/1982</v>
          </cell>
          <cell r="G1900" t="str">
            <v>m</v>
          </cell>
          <cell r="H1900" t="str">
            <v>VENDOME TRIATHLON</v>
          </cell>
          <cell r="I1900" t="str">
            <v>B - Lic. club - Compétition - S. &amp; V.</v>
          </cell>
          <cell r="J1900" t="str">
            <v>Vétéran</v>
          </cell>
        </row>
        <row r="1901">
          <cell r="A1901" t="str">
            <v>Gregory SOILEUX</v>
          </cell>
          <cell r="B1901" t="str">
            <v>ORLEANS TRIATHLON CLUB 45 Vétéran</v>
          </cell>
          <cell r="C1901" t="str">
            <v>B33831C0060531MV2FRA</v>
          </cell>
          <cell r="D1901" t="str">
            <v>Gregory</v>
          </cell>
          <cell r="E1901" t="str">
            <v>SOILEUX</v>
          </cell>
          <cell r="F1901" t="str">
            <v>28/11/1973</v>
          </cell>
          <cell r="G1901" t="str">
            <v>m</v>
          </cell>
          <cell r="H1901" t="str">
            <v>ORLEANS TRIATHLON CLUB 45</v>
          </cell>
          <cell r="I1901" t="str">
            <v>B - Lic. club - Compétition - S. &amp; V.</v>
          </cell>
          <cell r="J1901" t="str">
            <v>Vétéran</v>
          </cell>
        </row>
        <row r="1902">
          <cell r="A1902" t="str">
            <v>Martin DELOUCHE</v>
          </cell>
          <cell r="B1902" t="str">
            <v>GENERATION TRIATHLON BLOIS Junior</v>
          </cell>
          <cell r="C1902" t="str">
            <v>B81499C0061441MJUFRA</v>
          </cell>
          <cell r="D1902" t="str">
            <v>Martin</v>
          </cell>
          <cell r="E1902" t="str">
            <v>DELOUCHE</v>
          </cell>
          <cell r="F1902" t="str">
            <v>23/08/2004</v>
          </cell>
          <cell r="G1902" t="str">
            <v>m</v>
          </cell>
          <cell r="H1902" t="str">
            <v>GENERATION TRIATHLON BLOIS</v>
          </cell>
          <cell r="I1902" t="str">
            <v>A - Lic. club - Compétition - Jeune</v>
          </cell>
          <cell r="J1902" t="str">
            <v>Junior</v>
          </cell>
        </row>
        <row r="1903">
          <cell r="A1903" t="str">
            <v>Isabelle CAO SILLIAUME</v>
          </cell>
          <cell r="B1903" t="str">
            <v>SAINT AVERTIN SPORTS TRIATHLON 37 Vétéran</v>
          </cell>
          <cell r="C1903" t="str">
            <v>A42301C0060532FV3FRA</v>
          </cell>
          <cell r="D1903" t="str">
            <v>Isabelle</v>
          </cell>
          <cell r="E1903" t="str">
            <v>CAO SILLIAUME</v>
          </cell>
          <cell r="F1903" t="str">
            <v>19/01/1968</v>
          </cell>
          <cell r="G1903" t="str">
            <v>f</v>
          </cell>
          <cell r="H1903" t="str">
            <v>SAINT AVERTIN SPORTS TRIATHLON 37</v>
          </cell>
          <cell r="I1903" t="str">
            <v>B - Lic. club - Compétition - S. &amp; V.</v>
          </cell>
          <cell r="J1903" t="str">
            <v>Vétéran</v>
          </cell>
        </row>
        <row r="1904">
          <cell r="A1904" t="str">
            <v>MELAINE CHAILLOUX</v>
          </cell>
          <cell r="B1904" t="str">
            <v>SAINT AVERTIN SPORTS TRIATHLON 37 Senior</v>
          </cell>
          <cell r="C1904" t="str">
            <v>C00047C0060532FS4FRA</v>
          </cell>
          <cell r="D1904" t="str">
            <v>MELAINE</v>
          </cell>
          <cell r="E1904" t="str">
            <v>CHAILLOUX</v>
          </cell>
          <cell r="F1904" t="str">
            <v>21/08/1986</v>
          </cell>
          <cell r="G1904" t="str">
            <v>f</v>
          </cell>
          <cell r="H1904" t="str">
            <v>SAINT AVERTIN SPORTS TRIATHLON 37</v>
          </cell>
          <cell r="I1904" t="str">
            <v>B - Lic. club - Compétition - S. &amp; V.</v>
          </cell>
          <cell r="J1904" t="str">
            <v>Senior</v>
          </cell>
        </row>
        <row r="1905">
          <cell r="A1905" t="str">
            <v>Aude CORMIER</v>
          </cell>
          <cell r="B1905" t="str">
            <v>SAINT AVERTIN SPORTS TRIATHLON 37 Senior</v>
          </cell>
          <cell r="C1905" t="str">
            <v>B60261C0060532FS3FRA</v>
          </cell>
          <cell r="D1905" t="str">
            <v>Aude</v>
          </cell>
          <cell r="E1905" t="str">
            <v>CORMIER</v>
          </cell>
          <cell r="F1905" t="str">
            <v>13/12/1988</v>
          </cell>
          <cell r="G1905" t="str">
            <v>f</v>
          </cell>
          <cell r="H1905" t="str">
            <v>SAINT AVERTIN SPORTS TRIATHLON 37</v>
          </cell>
          <cell r="I1905" t="str">
            <v>B - Lic. club - Compétition - S. &amp; V.</v>
          </cell>
          <cell r="J1905" t="str">
            <v>Senior</v>
          </cell>
        </row>
        <row r="1906">
          <cell r="A1906" t="str">
            <v>Manon LAFUYE</v>
          </cell>
          <cell r="B1906" t="str">
            <v>SAINT AVERTIN SPORTS TRIATHLON 37 Poussin</v>
          </cell>
          <cell r="C1906" t="str">
            <v>B98473C0060532FPOFRA</v>
          </cell>
          <cell r="D1906" t="str">
            <v>Manon</v>
          </cell>
          <cell r="E1906" t="str">
            <v>LAFUYE</v>
          </cell>
          <cell r="F1906" t="str">
            <v>31/12/2014</v>
          </cell>
          <cell r="G1906" t="str">
            <v>f</v>
          </cell>
          <cell r="H1906" t="str">
            <v>SAINT AVERTIN SPORTS TRIATHLON 37</v>
          </cell>
          <cell r="I1906" t="str">
            <v>A - Lic. club - Compétition - Jeune</v>
          </cell>
          <cell r="J1906" t="str">
            <v>Poussin</v>
          </cell>
        </row>
        <row r="1907">
          <cell r="A1907" t="str">
            <v>Lilou LAFUYE</v>
          </cell>
          <cell r="B1907" t="str">
            <v>SAINT AVERTIN SPORTS TRIATHLON 37 Pupille</v>
          </cell>
          <cell r="C1907" t="str">
            <v>B82880C0060532FPUFRA</v>
          </cell>
          <cell r="D1907" t="str">
            <v>Lilou</v>
          </cell>
          <cell r="E1907" t="str">
            <v>LAFUYE</v>
          </cell>
          <cell r="F1907" t="str">
            <v>28/02/2012</v>
          </cell>
          <cell r="G1907" t="str">
            <v>f</v>
          </cell>
          <cell r="H1907" t="str">
            <v>SAINT AVERTIN SPORTS TRIATHLON 37</v>
          </cell>
          <cell r="I1907" t="str">
            <v>A - Lic. club - Compétition - Jeune</v>
          </cell>
          <cell r="J1907" t="str">
            <v>Pupille</v>
          </cell>
        </row>
        <row r="1908">
          <cell r="A1908" t="str">
            <v>Gregoire BOUVET</v>
          </cell>
          <cell r="B1908" t="str">
            <v>SAINT AVERTIN SPORTS TRIATHLON 37 Senior</v>
          </cell>
          <cell r="C1908" t="str">
            <v>A78120C0060532MS4FRA</v>
          </cell>
          <cell r="D1908" t="str">
            <v>Gregoire</v>
          </cell>
          <cell r="E1908" t="str">
            <v>BOUVET</v>
          </cell>
          <cell r="F1908" t="str">
            <v>28/11/1986</v>
          </cell>
          <cell r="G1908" t="str">
            <v>m</v>
          </cell>
          <cell r="H1908" t="str">
            <v>SAINT AVERTIN SPORTS TRIATHLON 37</v>
          </cell>
          <cell r="I1908" t="str">
            <v>B - Lic. club - Compétition - S. &amp; V.</v>
          </cell>
          <cell r="J1908" t="str">
            <v>Senior</v>
          </cell>
        </row>
        <row r="1909">
          <cell r="A1909" t="str">
            <v>Merwann ABASSI ROUAULT</v>
          </cell>
          <cell r="B1909" t="str">
            <v>SAINT AVERTIN SPORTS TRIATHLON 37 Junior</v>
          </cell>
          <cell r="C1909" t="str">
            <v>B05115C0060532MJUFRA</v>
          </cell>
          <cell r="D1909" t="str">
            <v>Merwann</v>
          </cell>
          <cell r="E1909" t="str">
            <v>ABASSI ROUAULT</v>
          </cell>
          <cell r="F1909" t="str">
            <v>28/03/2004</v>
          </cell>
          <cell r="G1909" t="str">
            <v>m</v>
          </cell>
          <cell r="H1909" t="str">
            <v>SAINT AVERTIN SPORTS TRIATHLON 37</v>
          </cell>
          <cell r="I1909" t="str">
            <v>A - Lic. club - Compétition - Jeune</v>
          </cell>
          <cell r="J1909" t="str">
            <v>Junior</v>
          </cell>
        </row>
        <row r="1910">
          <cell r="A1910" t="str">
            <v>Roman CHANCEL</v>
          </cell>
          <cell r="B1910" t="str">
            <v>SAINT AVERTIN SPORTS TRIATHLON 37 Benjamin</v>
          </cell>
          <cell r="C1910" t="str">
            <v>B83242C0060532MBEFRA</v>
          </cell>
          <cell r="D1910" t="str">
            <v>Roman</v>
          </cell>
          <cell r="E1910" t="str">
            <v>CHANCEL</v>
          </cell>
          <cell r="F1910" t="str">
            <v>20/04/2009</v>
          </cell>
          <cell r="G1910" t="str">
            <v>m</v>
          </cell>
          <cell r="H1910" t="str">
            <v>SAINT AVERTIN SPORTS TRIATHLON 37</v>
          </cell>
          <cell r="I1910" t="str">
            <v>A - Lic. club - Compétition - Jeune</v>
          </cell>
          <cell r="J1910" t="str">
            <v>Benjamin</v>
          </cell>
        </row>
        <row r="1911">
          <cell r="A1911" t="str">
            <v>Mathieu CHANCEL</v>
          </cell>
          <cell r="B1911" t="str">
            <v>SAINT AVERTIN SPORTS TRIATHLON 37 Vétéran</v>
          </cell>
          <cell r="C1911" t="str">
            <v>B83272L0060532MV1FRA</v>
          </cell>
          <cell r="D1911" t="str">
            <v>Mathieu</v>
          </cell>
          <cell r="E1911" t="str">
            <v>CHANCEL</v>
          </cell>
          <cell r="F1911" t="str">
            <v>30/04/1979</v>
          </cell>
          <cell r="G1911" t="str">
            <v>m</v>
          </cell>
          <cell r="H1911" t="str">
            <v>SAINT AVERTIN SPORTS TRIATHLON 37</v>
          </cell>
          <cell r="I1911" t="str">
            <v>D - Licence club - Loisir - S. &amp; V.</v>
          </cell>
          <cell r="J1911" t="str">
            <v>Vétéran</v>
          </cell>
        </row>
        <row r="1912">
          <cell r="A1912" t="str">
            <v xml:space="preserve">Gabriel CAO </v>
          </cell>
          <cell r="B1912" t="str">
            <v>SAINT AVERTIN SPORTS TRIATHLON 37 Junior</v>
          </cell>
          <cell r="C1912" t="str">
            <v>A42311C0060532MJUFRA</v>
          </cell>
          <cell r="D1912" t="str">
            <v>Gabriel</v>
          </cell>
          <cell r="E1912" t="str">
            <v xml:space="preserve">CAO </v>
          </cell>
          <cell r="F1912" t="str">
            <v>30/01/2004</v>
          </cell>
          <cell r="G1912" t="str">
            <v>m</v>
          </cell>
          <cell r="H1912" t="str">
            <v>SAINT AVERTIN SPORTS TRIATHLON 37</v>
          </cell>
          <cell r="I1912" t="str">
            <v>A - Lic. club - Compétition - Jeune</v>
          </cell>
          <cell r="J1912" t="str">
            <v>Junior</v>
          </cell>
        </row>
        <row r="1913">
          <cell r="A1913" t="str">
            <v>JEROME BOUVIER MARTIN</v>
          </cell>
          <cell r="B1913" t="str">
            <v>SAINT AVERTIN SPORTS TRIATHLON 37 Vétéran</v>
          </cell>
          <cell r="C1913" t="str">
            <v>A29392C0060532MV2FRA</v>
          </cell>
          <cell r="D1913" t="str">
            <v>JEROME</v>
          </cell>
          <cell r="E1913" t="str">
            <v>BOUVIER MARTIN</v>
          </cell>
          <cell r="F1913" t="str">
            <v>01/06/1976</v>
          </cell>
          <cell r="G1913" t="str">
            <v>m</v>
          </cell>
          <cell r="H1913" t="str">
            <v>SAINT AVERTIN SPORTS TRIATHLON 37</v>
          </cell>
          <cell r="I1913" t="str">
            <v>B - Lic. club - Compétition - S. &amp; V.</v>
          </cell>
          <cell r="J1913" t="str">
            <v>Vétéran</v>
          </cell>
        </row>
        <row r="1914">
          <cell r="A1914" t="str">
            <v>BERNARD BOURIN</v>
          </cell>
          <cell r="B1914" t="str">
            <v>SAINT AVERTIN SPORTS TRIATHLON 37 Vétéran</v>
          </cell>
          <cell r="C1914" t="str">
            <v>A29371C0060532MV4FRA</v>
          </cell>
          <cell r="D1914" t="str">
            <v>BERNARD</v>
          </cell>
          <cell r="E1914" t="str">
            <v>BOURIN</v>
          </cell>
          <cell r="F1914" t="str">
            <v>24/08/1967</v>
          </cell>
          <cell r="G1914" t="str">
            <v>m</v>
          </cell>
          <cell r="H1914" t="str">
            <v>SAINT AVERTIN SPORTS TRIATHLON 37</v>
          </cell>
          <cell r="I1914" t="str">
            <v>B - Lic. club - Compétition - S. &amp; V.</v>
          </cell>
          <cell r="J1914" t="str">
            <v>Vétéran</v>
          </cell>
        </row>
        <row r="1915">
          <cell r="A1915" t="str">
            <v>Laure GILLOT JAILLET</v>
          </cell>
          <cell r="B1915" t="str">
            <v>SAINT AVERTIN SPORTS TRIATHLON 37 Vétéran</v>
          </cell>
          <cell r="C1915" t="str">
            <v>A59931C0060532FV2FRA</v>
          </cell>
          <cell r="D1915" t="str">
            <v>Laure</v>
          </cell>
          <cell r="E1915" t="str">
            <v>GILLOT JAILLET</v>
          </cell>
          <cell r="F1915" t="str">
            <v>24/02/1973</v>
          </cell>
          <cell r="G1915" t="str">
            <v>f</v>
          </cell>
          <cell r="H1915" t="str">
            <v>SAINT AVERTIN SPORTS TRIATHLON 37</v>
          </cell>
          <cell r="I1915" t="str">
            <v>B - Lic. club - Compétition - S. &amp; V.</v>
          </cell>
          <cell r="J1915" t="str">
            <v>Vétéran</v>
          </cell>
        </row>
        <row r="1916">
          <cell r="A1916" t="str">
            <v>Gregory COUE</v>
          </cell>
          <cell r="B1916" t="str">
            <v>SAINT AVERTIN SPORTS TRIATHLON 37 Senior</v>
          </cell>
          <cell r="C1916" t="str">
            <v>A93797C0060532MS4FRA</v>
          </cell>
          <cell r="D1916" t="str">
            <v>Gregory</v>
          </cell>
          <cell r="E1916" t="str">
            <v>COUE</v>
          </cell>
          <cell r="F1916" t="str">
            <v>21/07/1983</v>
          </cell>
          <cell r="G1916" t="str">
            <v>m</v>
          </cell>
          <cell r="H1916" t="str">
            <v>SAINT AVERTIN SPORTS TRIATHLON 37</v>
          </cell>
          <cell r="I1916" t="str">
            <v>B - Lic. club - Compétition - S. &amp; V.</v>
          </cell>
          <cell r="J1916" t="str">
            <v>Senior</v>
          </cell>
        </row>
        <row r="1917">
          <cell r="A1917" t="str">
            <v>Quentin POTTIER</v>
          </cell>
          <cell r="B1917" t="str">
            <v>SAINT AVERTIN SPORTS TRIATHLON 37 Senior</v>
          </cell>
          <cell r="C1917" t="str">
            <v>B84807C0060532MS3FRA</v>
          </cell>
          <cell r="D1917" t="str">
            <v>Quentin</v>
          </cell>
          <cell r="E1917" t="str">
            <v>POTTIER</v>
          </cell>
          <cell r="F1917" t="str">
            <v>02/12/1990</v>
          </cell>
          <cell r="G1917" t="str">
            <v>m</v>
          </cell>
          <cell r="H1917" t="str">
            <v>SAINT AVERTIN SPORTS TRIATHLON 37</v>
          </cell>
          <cell r="I1917" t="str">
            <v>B - Lic. club - Compétition - S. &amp; V.</v>
          </cell>
          <cell r="J1917" t="str">
            <v>Senior</v>
          </cell>
        </row>
        <row r="1918">
          <cell r="A1918" t="str">
            <v>Baptiste COTILLON</v>
          </cell>
          <cell r="B1918" t="str">
            <v>SAINT AVERTIN SPORTS TRIATHLON 37 Benjamin</v>
          </cell>
          <cell r="C1918" t="str">
            <v>B59374C0060532MBEFRA</v>
          </cell>
          <cell r="D1918" t="str">
            <v>Baptiste</v>
          </cell>
          <cell r="E1918" t="str">
            <v>COTILLON</v>
          </cell>
          <cell r="F1918" t="str">
            <v>27/01/2010</v>
          </cell>
          <cell r="G1918" t="str">
            <v>m</v>
          </cell>
          <cell r="H1918" t="str">
            <v>SAINT AVERTIN SPORTS TRIATHLON 37</v>
          </cell>
          <cell r="I1918" t="str">
            <v>A - Lic. club - Compétition - Jeune</v>
          </cell>
          <cell r="J1918" t="str">
            <v>Benjamin</v>
          </cell>
        </row>
        <row r="1919">
          <cell r="A1919" t="str">
            <v>Manuel RUPEAU</v>
          </cell>
          <cell r="B1919" t="str">
            <v>SAINT AVERTIN SPORTS TRIATHLON 37 Vétéran</v>
          </cell>
          <cell r="C1919" t="str">
            <v>A93534C0060532MV1FRA</v>
          </cell>
          <cell r="D1919" t="str">
            <v>Manuel</v>
          </cell>
          <cell r="E1919" t="str">
            <v>RUPEAU</v>
          </cell>
          <cell r="F1919" t="str">
            <v>28/02/1981</v>
          </cell>
          <cell r="G1919" t="str">
            <v>m</v>
          </cell>
          <cell r="H1919" t="str">
            <v>SAINT AVERTIN SPORTS TRIATHLON 37</v>
          </cell>
          <cell r="I1919" t="str">
            <v>B - Lic. club - Compétition - S. &amp; V.</v>
          </cell>
          <cell r="J1919" t="str">
            <v>Vétéran</v>
          </cell>
        </row>
        <row r="1920">
          <cell r="A1920" t="str">
            <v>Emmanuel BOURDET</v>
          </cell>
          <cell r="B1920" t="str">
            <v>SAINT AVERTIN SPORTS TRIATHLON 37 Vétéran</v>
          </cell>
          <cell r="C1920" t="str">
            <v>B79005C0060532MV1FRA</v>
          </cell>
          <cell r="D1920" t="str">
            <v>Emmanuel</v>
          </cell>
          <cell r="E1920" t="str">
            <v>BOURDET</v>
          </cell>
          <cell r="F1920" t="str">
            <v>06/04/1978</v>
          </cell>
          <cell r="G1920" t="str">
            <v>m</v>
          </cell>
          <cell r="H1920" t="str">
            <v>SAINT AVERTIN SPORTS TRIATHLON 37</v>
          </cell>
          <cell r="I1920" t="str">
            <v>B - Lic. club - Compétition - S. &amp; V.</v>
          </cell>
          <cell r="J1920" t="str">
            <v>Vétéran</v>
          </cell>
        </row>
        <row r="1921">
          <cell r="A1921" t="str">
            <v>EMMANUEL CHARPENTIER</v>
          </cell>
          <cell r="B1921" t="str">
            <v>SAINT AVERTIN SPORTS TRIATHLON 37 Vétéran</v>
          </cell>
          <cell r="C1921" t="str">
            <v>A28585C0060532MV2FRA</v>
          </cell>
          <cell r="D1921" t="str">
            <v>EMMANUEL</v>
          </cell>
          <cell r="E1921" t="str">
            <v>CHARPENTIER</v>
          </cell>
          <cell r="F1921" t="str">
            <v>30/04/1973</v>
          </cell>
          <cell r="G1921" t="str">
            <v>m</v>
          </cell>
          <cell r="H1921" t="str">
            <v>SAINT AVERTIN SPORTS TRIATHLON 37</v>
          </cell>
          <cell r="I1921" t="str">
            <v>B - Lic. club - Compétition - S. &amp; V.</v>
          </cell>
          <cell r="J1921" t="str">
            <v>Vétéran</v>
          </cell>
        </row>
        <row r="1922">
          <cell r="A1922" t="str">
            <v>Bettina FROUIN</v>
          </cell>
          <cell r="B1922" t="str">
            <v>SAINT AVERTIN SPORTS TRIATHLON 37 Junior</v>
          </cell>
          <cell r="C1922" t="str">
            <v>A44054L0060532FJUFRA</v>
          </cell>
          <cell r="D1922" t="str">
            <v>Bettina</v>
          </cell>
          <cell r="E1922" t="str">
            <v>FROUIN</v>
          </cell>
          <cell r="F1922" t="str">
            <v>15/03/2004</v>
          </cell>
          <cell r="G1922" t="str">
            <v>f</v>
          </cell>
          <cell r="H1922" t="str">
            <v>SAINT AVERTIN SPORTS TRIATHLON 37</v>
          </cell>
          <cell r="I1922" t="str">
            <v>C - Lic. club - Loisir - Jeune</v>
          </cell>
          <cell r="J1922" t="str">
            <v>Junior</v>
          </cell>
        </row>
        <row r="1923">
          <cell r="A1923" t="str">
            <v>Pierre Francois PROT</v>
          </cell>
          <cell r="B1923" t="str">
            <v>SAINT AVERTIN SPORTS TRIATHLON 37 Vétéran</v>
          </cell>
          <cell r="C1923" t="str">
            <v>B59344C0060532MV2FRA</v>
          </cell>
          <cell r="D1923" t="str">
            <v>Pierre Francois</v>
          </cell>
          <cell r="E1923" t="str">
            <v>PROT</v>
          </cell>
          <cell r="F1923" t="str">
            <v>06/12/1976</v>
          </cell>
          <cell r="G1923" t="str">
            <v>m</v>
          </cell>
          <cell r="H1923" t="str">
            <v>SAINT AVERTIN SPORTS TRIATHLON 37</v>
          </cell>
          <cell r="I1923" t="str">
            <v>B - Lic. club - Compétition - S. &amp; V.</v>
          </cell>
          <cell r="J1923" t="str">
            <v>Vétéran</v>
          </cell>
        </row>
        <row r="1924">
          <cell r="A1924" t="str">
            <v>SOLINE DREVET</v>
          </cell>
          <cell r="B1924" t="str">
            <v>SAINT AVERTIN SPORTS TRIATHLON 37 Benjamin</v>
          </cell>
          <cell r="C1924" t="str">
            <v>B60331C0060532FBEFRA</v>
          </cell>
          <cell r="D1924" t="str">
            <v>SOLINE</v>
          </cell>
          <cell r="E1924" t="str">
            <v>DREVET</v>
          </cell>
          <cell r="F1924" t="str">
            <v>16/08/2009</v>
          </cell>
          <cell r="G1924" t="str">
            <v>f</v>
          </cell>
          <cell r="H1924" t="str">
            <v>SAINT AVERTIN SPORTS TRIATHLON 37</v>
          </cell>
          <cell r="I1924" t="str">
            <v>A - Lic. club - Compétition - Jeune</v>
          </cell>
          <cell r="J1924" t="str">
            <v>Benjamin</v>
          </cell>
        </row>
        <row r="1925">
          <cell r="A1925" t="str">
            <v>Benoit DELAVENAY</v>
          </cell>
          <cell r="B1925" t="str">
            <v>SAINT AVERTIN SPORTS TRIATHLON 37 Vétéran</v>
          </cell>
          <cell r="C1925" t="str">
            <v>B86542L0060532MV2FRA</v>
          </cell>
          <cell r="D1925" t="str">
            <v>Benoit</v>
          </cell>
          <cell r="E1925" t="str">
            <v>DELAVENAY</v>
          </cell>
          <cell r="F1925" t="str">
            <v>25/07/1977</v>
          </cell>
          <cell r="G1925" t="str">
            <v>m</v>
          </cell>
          <cell r="H1925" t="str">
            <v>SAINT AVERTIN SPORTS TRIATHLON 37</v>
          </cell>
          <cell r="I1925" t="str">
            <v>D - Licence club - Loisir - S. &amp; V.</v>
          </cell>
          <cell r="J1925" t="str">
            <v>Vétéran</v>
          </cell>
        </row>
        <row r="1926">
          <cell r="A1926" t="str">
            <v>Frederic RENAUD</v>
          </cell>
          <cell r="B1926" t="str">
            <v>SAINT AVERTIN SPORTS TRIATHLON 37 Vétéran</v>
          </cell>
          <cell r="C1926" t="str">
            <v>B75933L0060532MV1FRA</v>
          </cell>
          <cell r="D1926" t="str">
            <v>Frederic</v>
          </cell>
          <cell r="E1926" t="str">
            <v>RENAUD</v>
          </cell>
          <cell r="F1926" t="str">
            <v>07/12/1978</v>
          </cell>
          <cell r="G1926" t="str">
            <v>m</v>
          </cell>
          <cell r="H1926" t="str">
            <v>SAINT AVERTIN SPORTS TRIATHLON 37</v>
          </cell>
          <cell r="I1926" t="str">
            <v>D - Licence club - Loisir - S. &amp; V.</v>
          </cell>
          <cell r="J1926" t="str">
            <v>Vétéran</v>
          </cell>
        </row>
        <row r="1927">
          <cell r="A1927" t="str">
            <v>Jules BOUVIER MARTIN</v>
          </cell>
          <cell r="B1927" t="str">
            <v>SAINT AVERTIN SPORTS TRIATHLON 37 Benjamin</v>
          </cell>
          <cell r="C1927" t="str">
            <v>B59401C0060532MBEFRA</v>
          </cell>
          <cell r="D1927" t="str">
            <v>Jules</v>
          </cell>
          <cell r="E1927" t="str">
            <v>BOUVIER MARTIN</v>
          </cell>
          <cell r="F1927" t="str">
            <v>07/02/2010</v>
          </cell>
          <cell r="G1927" t="str">
            <v>m</v>
          </cell>
          <cell r="H1927" t="str">
            <v>SAINT AVERTIN SPORTS TRIATHLON 37</v>
          </cell>
          <cell r="I1927" t="str">
            <v>A - Lic. club - Compétition - Jeune</v>
          </cell>
          <cell r="J1927" t="str">
            <v>Benjamin</v>
          </cell>
        </row>
        <row r="1928">
          <cell r="A1928" t="str">
            <v>Allan COLOMB</v>
          </cell>
          <cell r="B1928" t="str">
            <v>ORLEANS TRIATHLON CLUB 45 Senior</v>
          </cell>
          <cell r="C1928" t="str">
            <v>B00349C0060531MS3FRA</v>
          </cell>
          <cell r="D1928" t="str">
            <v>Allan</v>
          </cell>
          <cell r="E1928" t="str">
            <v>COLOMB</v>
          </cell>
          <cell r="F1928" t="str">
            <v>31/01/1991</v>
          </cell>
          <cell r="G1928" t="str">
            <v>m</v>
          </cell>
          <cell r="H1928" t="str">
            <v>ORLEANS TRIATHLON CLUB 45</v>
          </cell>
          <cell r="I1928" t="str">
            <v>B - Lic. club - Compétition - S. &amp; V.</v>
          </cell>
          <cell r="J1928" t="str">
            <v>Senior</v>
          </cell>
        </row>
        <row r="1929">
          <cell r="A1929" t="str">
            <v>Gabin COUTY</v>
          </cell>
          <cell r="B1929" t="str">
            <v>GENERATION TRIATHLON BLOIS Benjamin</v>
          </cell>
          <cell r="C1929" t="str">
            <v>B97040C0061441MBEFRA</v>
          </cell>
          <cell r="D1929" t="str">
            <v>Gabin</v>
          </cell>
          <cell r="E1929" t="str">
            <v>COUTY</v>
          </cell>
          <cell r="F1929" t="str">
            <v>10/04/2010</v>
          </cell>
          <cell r="G1929" t="str">
            <v>m</v>
          </cell>
          <cell r="H1929" t="str">
            <v>GENERATION TRIATHLON BLOIS</v>
          </cell>
          <cell r="I1929" t="str">
            <v>A - Lic. club - Compétition - Jeune</v>
          </cell>
          <cell r="J1929" t="str">
            <v>Benjamin</v>
          </cell>
        </row>
        <row r="1930">
          <cell r="A1930" t="str">
            <v>CLEMENT ROUCHERAUD</v>
          </cell>
          <cell r="B1930" t="str">
            <v>VENDOME TRIATHLON Cadet</v>
          </cell>
          <cell r="C1930" t="str">
            <v>B90005C0060522MCAFRA</v>
          </cell>
          <cell r="D1930" t="str">
            <v>CLEMENT</v>
          </cell>
          <cell r="E1930" t="str">
            <v>ROUCHERAUD</v>
          </cell>
          <cell r="F1930" t="str">
            <v>22/10/2006</v>
          </cell>
          <cell r="G1930" t="str">
            <v>m</v>
          </cell>
          <cell r="H1930" t="str">
            <v>VENDOME TRIATHLON</v>
          </cell>
          <cell r="I1930" t="str">
            <v>A - Lic. club - Compétition - Jeune</v>
          </cell>
          <cell r="J1930" t="str">
            <v>Cadet</v>
          </cell>
        </row>
        <row r="1931">
          <cell r="A1931" t="str">
            <v>Nicolas BERNARDON</v>
          </cell>
          <cell r="B1931" t="str">
            <v>VENDOME TRIATHLON Vétéran</v>
          </cell>
          <cell r="C1931" t="str">
            <v>B98612C0060522MV3FRA</v>
          </cell>
          <cell r="D1931" t="str">
            <v>Nicolas</v>
          </cell>
          <cell r="E1931" t="str">
            <v>BERNARDON</v>
          </cell>
          <cell r="F1931" t="str">
            <v>27/02/1968</v>
          </cell>
          <cell r="G1931" t="str">
            <v>m</v>
          </cell>
          <cell r="H1931" t="str">
            <v>VENDOME TRIATHLON</v>
          </cell>
          <cell r="I1931" t="str">
            <v>B - Lic. club - Compétition - S. &amp; V.</v>
          </cell>
          <cell r="J1931" t="str">
            <v>Vétéran</v>
          </cell>
        </row>
        <row r="1932">
          <cell r="A1932" t="str">
            <v>Benoit CHAMBRIS</v>
          </cell>
          <cell r="B1932" t="str">
            <v>GENERATION TRIATHLON BLOIS Senior</v>
          </cell>
          <cell r="C1932" t="str">
            <v>C00157L0061441MS3FRA</v>
          </cell>
          <cell r="D1932" t="str">
            <v>Benoit</v>
          </cell>
          <cell r="E1932" t="str">
            <v>CHAMBRIS</v>
          </cell>
          <cell r="F1932" t="str">
            <v>08/03/1988</v>
          </cell>
          <cell r="G1932" t="str">
            <v>m</v>
          </cell>
          <cell r="H1932" t="str">
            <v>GENERATION TRIATHLON BLOIS</v>
          </cell>
          <cell r="I1932" t="str">
            <v>D - Licence club - Loisir - S. &amp; V.</v>
          </cell>
          <cell r="J1932" t="str">
            <v>Senior</v>
          </cell>
        </row>
        <row r="1933">
          <cell r="A1933" t="str">
            <v>Stephanie BARONNET</v>
          </cell>
          <cell r="B1933" t="str">
            <v>GENERATION TRIATHLON BLOIS Vétéran</v>
          </cell>
          <cell r="C1933" t="str">
            <v>B79421C0061441FV2FRA</v>
          </cell>
          <cell r="D1933" t="str">
            <v>Stephanie</v>
          </cell>
          <cell r="E1933" t="str">
            <v>BARONNET</v>
          </cell>
          <cell r="F1933" t="str">
            <v>28/02/1975</v>
          </cell>
          <cell r="G1933" t="str">
            <v>f</v>
          </cell>
          <cell r="H1933" t="str">
            <v>GENERATION TRIATHLON BLOIS</v>
          </cell>
          <cell r="I1933" t="str">
            <v>B - Lic. club - Compétition - S. &amp; V.</v>
          </cell>
          <cell r="J1933" t="str">
            <v>Vétéran</v>
          </cell>
        </row>
        <row r="1934">
          <cell r="A1934" t="str">
            <v>Julien MICHAUX</v>
          </cell>
          <cell r="B1934" t="str">
            <v>GENERATION TRIATHLON BLOIS Senior</v>
          </cell>
          <cell r="C1934" t="str">
            <v>B78463L0061441MS4FRA</v>
          </cell>
          <cell r="D1934" t="str">
            <v>Julien</v>
          </cell>
          <cell r="E1934" t="str">
            <v>MICHAUX</v>
          </cell>
          <cell r="F1934" t="str">
            <v>02/06/1986</v>
          </cell>
          <cell r="G1934" t="str">
            <v>m</v>
          </cell>
          <cell r="H1934" t="str">
            <v>GENERATION TRIATHLON BLOIS</v>
          </cell>
          <cell r="I1934" t="str">
            <v>D - Licence club - Loisir - S. &amp; V.</v>
          </cell>
          <cell r="J1934" t="str">
            <v>Senior</v>
          </cell>
        </row>
        <row r="1935">
          <cell r="A1935" t="str">
            <v>Francois ROUAULT</v>
          </cell>
          <cell r="B1935" t="str">
            <v>ISSOUDUN CHAMPAGNE BERRICHONNE TRIATHLON 36 Senior</v>
          </cell>
          <cell r="C1935" t="str">
            <v>B98939C0061765MS3FRA</v>
          </cell>
          <cell r="D1935" t="str">
            <v>Francois</v>
          </cell>
          <cell r="E1935" t="str">
            <v>ROUAULT</v>
          </cell>
          <cell r="F1935" t="str">
            <v>17/12/1989</v>
          </cell>
          <cell r="G1935" t="str">
            <v>m</v>
          </cell>
          <cell r="H1935" t="str">
            <v>ISSOUDUN CHAMPAGNE BERRICHONNE TRIATHLON 36</v>
          </cell>
          <cell r="I1935" t="str">
            <v>B - Lic. club - Compétition - S. &amp; V.</v>
          </cell>
          <cell r="J1935" t="str">
            <v>Senior</v>
          </cell>
        </row>
        <row r="1936">
          <cell r="A1936" t="str">
            <v>Nicolas DEVINEAU</v>
          </cell>
          <cell r="B1936" t="str">
            <v>ISSOUDUN CHAMPAGNE BERRICHONNE TRIATHLON 36 Vétéran</v>
          </cell>
          <cell r="C1936" t="str">
            <v>B98965C0061765MV1FRA</v>
          </cell>
          <cell r="D1936" t="str">
            <v>Nicolas</v>
          </cell>
          <cell r="E1936" t="str">
            <v>DEVINEAU</v>
          </cell>
          <cell r="F1936" t="str">
            <v>09/11/1981</v>
          </cell>
          <cell r="G1936" t="str">
            <v>m</v>
          </cell>
          <cell r="H1936" t="str">
            <v>ISSOUDUN CHAMPAGNE BERRICHONNE TRIATHLON 36</v>
          </cell>
          <cell r="I1936" t="str">
            <v>B - Lic. club - Compétition - S. &amp; V.</v>
          </cell>
          <cell r="J1936" t="str">
            <v>Vétéran</v>
          </cell>
        </row>
        <row r="1937">
          <cell r="A1937" t="str">
            <v>Laurent SCHERER</v>
          </cell>
          <cell r="B1937" t="str">
            <v>ISSOUDUN CHAMPAGNE BERRICHONNE TRIATHLON 36 Vétéran</v>
          </cell>
          <cell r="C1937" t="str">
            <v>B99151C0061765MV3FRA</v>
          </cell>
          <cell r="D1937" t="str">
            <v>Laurent</v>
          </cell>
          <cell r="E1937" t="str">
            <v>SCHERER</v>
          </cell>
          <cell r="F1937" t="str">
            <v>14/11/1970</v>
          </cell>
          <cell r="G1937" t="str">
            <v>m</v>
          </cell>
          <cell r="H1937" t="str">
            <v>ISSOUDUN CHAMPAGNE BERRICHONNE TRIATHLON 36</v>
          </cell>
          <cell r="I1937" t="str">
            <v>B - Lic. club - Compétition - S. &amp; V.</v>
          </cell>
          <cell r="J1937" t="str">
            <v>Vétéran</v>
          </cell>
        </row>
        <row r="1938">
          <cell r="A1938" t="str">
            <v>Sebastien PAULIN</v>
          </cell>
          <cell r="B1938" t="str">
            <v>GENERATION TRIATHLON BLOIS Vétéran</v>
          </cell>
          <cell r="C1938" t="str">
            <v>B99058L0061441MV1FRA</v>
          </cell>
          <cell r="D1938" t="str">
            <v>Sebastien</v>
          </cell>
          <cell r="E1938" t="str">
            <v>PAULIN</v>
          </cell>
          <cell r="F1938" t="str">
            <v>11/12/1978</v>
          </cell>
          <cell r="G1938" t="str">
            <v>m</v>
          </cell>
          <cell r="H1938" t="str">
            <v>GENERATION TRIATHLON BLOIS</v>
          </cell>
          <cell r="I1938" t="str">
            <v>D - Licence club - Loisir - S. &amp; V.</v>
          </cell>
          <cell r="J1938" t="str">
            <v>Vétéran</v>
          </cell>
        </row>
        <row r="1939">
          <cell r="A1939" t="str">
            <v>Lorene BAREY</v>
          </cell>
          <cell r="B1939" t="str">
            <v>VENDOME TRIATHLON Senior</v>
          </cell>
          <cell r="C1939" t="str">
            <v>B99274C0060522FS3FRA</v>
          </cell>
          <cell r="D1939" t="str">
            <v>Lorene</v>
          </cell>
          <cell r="E1939" t="str">
            <v>BAREY</v>
          </cell>
          <cell r="F1939" t="str">
            <v>28/07/1989</v>
          </cell>
          <cell r="G1939" t="str">
            <v>f</v>
          </cell>
          <cell r="H1939" t="str">
            <v>VENDOME TRIATHLON</v>
          </cell>
          <cell r="I1939" t="str">
            <v>B - Lic. club - Compétition - S. &amp; V.</v>
          </cell>
          <cell r="J1939" t="str">
            <v>Senior</v>
          </cell>
        </row>
        <row r="1940">
          <cell r="A1940" t="str">
            <v>Alexie BAREY</v>
          </cell>
          <cell r="B1940" t="str">
            <v>VENDOME TRIATHLON Senior</v>
          </cell>
          <cell r="C1940" t="str">
            <v>B99273C0060522FS3FRA</v>
          </cell>
          <cell r="D1940" t="str">
            <v>Alexie</v>
          </cell>
          <cell r="E1940" t="str">
            <v>BAREY</v>
          </cell>
          <cell r="F1940" t="str">
            <v>28/07/1989</v>
          </cell>
          <cell r="G1940" t="str">
            <v>f</v>
          </cell>
          <cell r="H1940" t="str">
            <v>VENDOME TRIATHLON</v>
          </cell>
          <cell r="I1940" t="str">
            <v>B - Lic. club - Compétition - S. &amp; V.</v>
          </cell>
          <cell r="J1940" t="str">
            <v>Senior</v>
          </cell>
        </row>
        <row r="1941">
          <cell r="A1941" t="str">
            <v>Elliot CAILLE</v>
          </cell>
          <cell r="B1941" t="str">
            <v>T.C. JOUE LES TOURS Minime</v>
          </cell>
          <cell r="C1941" t="str">
            <v>A49375C0060524MMIFRA</v>
          </cell>
          <cell r="D1941" t="str">
            <v>Elliot</v>
          </cell>
          <cell r="E1941" t="str">
            <v>CAILLE</v>
          </cell>
          <cell r="F1941" t="str">
            <v>28/08/2008</v>
          </cell>
          <cell r="G1941" t="str">
            <v>m</v>
          </cell>
          <cell r="H1941" t="str">
            <v>T.C. JOUE LES TOURS</v>
          </cell>
          <cell r="I1941" t="str">
            <v>A - Lic. club - Compétition - Jeune</v>
          </cell>
          <cell r="J1941" t="str">
            <v>Minime</v>
          </cell>
        </row>
        <row r="1942">
          <cell r="A1942" t="str">
            <v>ANTHONY BORDE</v>
          </cell>
          <cell r="B1942" t="str">
            <v>T.C. JOUE LES TOURS Senior</v>
          </cell>
          <cell r="C1942" t="str">
            <v>A28582C0060524MS4FRA</v>
          </cell>
          <cell r="D1942" t="str">
            <v>ANTHONY</v>
          </cell>
          <cell r="E1942" t="str">
            <v>BORDE</v>
          </cell>
          <cell r="F1942" t="str">
            <v>12/09/1985</v>
          </cell>
          <cell r="G1942" t="str">
            <v>m</v>
          </cell>
          <cell r="H1942" t="str">
            <v>T.C. JOUE LES TOURS</v>
          </cell>
          <cell r="I1942" t="str">
            <v>B - Lic. club - Compétition - S. &amp; V.</v>
          </cell>
          <cell r="J1942" t="str">
            <v>Senior</v>
          </cell>
        </row>
        <row r="1943">
          <cell r="A1943" t="str">
            <v>Audrey TRAISNEL</v>
          </cell>
          <cell r="B1943" t="str">
            <v>T.C. JOUE LES TOURS Senior</v>
          </cell>
          <cell r="C1943" t="str">
            <v>B45912C0060524FS3FRA</v>
          </cell>
          <cell r="D1943" t="str">
            <v>Audrey</v>
          </cell>
          <cell r="E1943" t="str">
            <v>TRAISNEL</v>
          </cell>
          <cell r="F1943" t="str">
            <v>11/10/1990</v>
          </cell>
          <cell r="G1943" t="str">
            <v>f</v>
          </cell>
          <cell r="H1943" t="str">
            <v>T.C. JOUE LES TOURS</v>
          </cell>
          <cell r="I1943" t="str">
            <v>B - Lic. club - Compétition - S. &amp; V.</v>
          </cell>
          <cell r="J1943" t="str">
            <v>Senior</v>
          </cell>
        </row>
        <row r="1944">
          <cell r="A1944" t="str">
            <v>Arnaud ARSUFFI</v>
          </cell>
          <cell r="B1944" t="str">
            <v>T.C. JOUE LES TOURS Senior</v>
          </cell>
          <cell r="C1944" t="str">
            <v>B98482C0060524MS4FRA</v>
          </cell>
          <cell r="D1944" t="str">
            <v>Arnaud</v>
          </cell>
          <cell r="E1944" t="str">
            <v>ARSUFFI</v>
          </cell>
          <cell r="F1944" t="str">
            <v>22/11/1986</v>
          </cell>
          <cell r="G1944" t="str">
            <v>m</v>
          </cell>
          <cell r="H1944" t="str">
            <v>T.C. JOUE LES TOURS</v>
          </cell>
          <cell r="I1944" t="str">
            <v>B - Lic. club - Compétition - S. &amp; V.</v>
          </cell>
          <cell r="J1944" t="str">
            <v>Senior</v>
          </cell>
        </row>
        <row r="1945">
          <cell r="A1945" t="str">
            <v xml:space="preserve"> </v>
          </cell>
          <cell r="B1945" t="str">
            <v xml:space="preserve"> </v>
          </cell>
        </row>
        <row r="1946">
          <cell r="A1946" t="str">
            <v xml:space="preserve"> </v>
          </cell>
          <cell r="B1946" t="str">
            <v xml:space="preserve"> </v>
          </cell>
        </row>
        <row r="1947">
          <cell r="A1947" t="str">
            <v xml:space="preserve"> </v>
          </cell>
          <cell r="B1947" t="str">
            <v xml:space="preserve"> </v>
          </cell>
        </row>
        <row r="1948">
          <cell r="A1948" t="str">
            <v xml:space="preserve"> </v>
          </cell>
          <cell r="B1948" t="str">
            <v xml:space="preserve"> </v>
          </cell>
        </row>
        <row r="1949">
          <cell r="A1949" t="str">
            <v xml:space="preserve"> </v>
          </cell>
          <cell r="B1949" t="str">
            <v xml:space="preserve"> </v>
          </cell>
        </row>
        <row r="1950">
          <cell r="A1950" t="str">
            <v xml:space="preserve"> </v>
          </cell>
          <cell r="B1950" t="str">
            <v xml:space="preserve"> </v>
          </cell>
        </row>
        <row r="1951">
          <cell r="A1951" t="str">
            <v xml:space="preserve"> </v>
          </cell>
          <cell r="B1951" t="str">
            <v xml:space="preserve"> </v>
          </cell>
        </row>
        <row r="1952">
          <cell r="A1952" t="str">
            <v xml:space="preserve"> </v>
          </cell>
          <cell r="B1952" t="str">
            <v xml:space="preserve"> </v>
          </cell>
        </row>
        <row r="1953">
          <cell r="A1953" t="str">
            <v xml:space="preserve"> </v>
          </cell>
          <cell r="B1953" t="str">
            <v xml:space="preserve"> </v>
          </cell>
        </row>
        <row r="1954">
          <cell r="A1954" t="str">
            <v xml:space="preserve"> </v>
          </cell>
          <cell r="B1954" t="str">
            <v xml:space="preserve"> </v>
          </cell>
        </row>
        <row r="1955">
          <cell r="A1955" t="str">
            <v xml:space="preserve"> </v>
          </cell>
          <cell r="B1955" t="str">
            <v xml:space="preserve"> </v>
          </cell>
        </row>
        <row r="1956">
          <cell r="A1956" t="str">
            <v xml:space="preserve"> </v>
          </cell>
          <cell r="B1956" t="str">
            <v xml:space="preserve"> </v>
          </cell>
        </row>
        <row r="1957">
          <cell r="A1957" t="str">
            <v xml:space="preserve"> </v>
          </cell>
          <cell r="B1957" t="str">
            <v xml:space="preserve"> </v>
          </cell>
        </row>
        <row r="1958">
          <cell r="A1958" t="str">
            <v xml:space="preserve"> </v>
          </cell>
          <cell r="B1958" t="str">
            <v xml:space="preserve"> </v>
          </cell>
        </row>
        <row r="1959">
          <cell r="A1959" t="str">
            <v xml:space="preserve"> </v>
          </cell>
          <cell r="B1959" t="str">
            <v xml:space="preserve"> </v>
          </cell>
        </row>
        <row r="1960">
          <cell r="A1960" t="str">
            <v xml:space="preserve"> </v>
          </cell>
          <cell r="B1960" t="str">
            <v xml:space="preserve"> </v>
          </cell>
        </row>
        <row r="1961">
          <cell r="A1961" t="str">
            <v xml:space="preserve"> </v>
          </cell>
          <cell r="B1961" t="str">
            <v xml:space="preserve"> </v>
          </cell>
        </row>
        <row r="1962">
          <cell r="A1962" t="str">
            <v xml:space="preserve"> </v>
          </cell>
          <cell r="B1962" t="str">
            <v xml:space="preserve"> </v>
          </cell>
        </row>
        <row r="1963">
          <cell r="A1963" t="str">
            <v xml:space="preserve"> </v>
          </cell>
          <cell r="B1963" t="str">
            <v xml:space="preserve"> </v>
          </cell>
        </row>
        <row r="1964">
          <cell r="A1964" t="str">
            <v xml:space="preserve"> </v>
          </cell>
          <cell r="B1964" t="str">
            <v xml:space="preserve"> </v>
          </cell>
        </row>
        <row r="1965">
          <cell r="A1965" t="str">
            <v xml:space="preserve"> </v>
          </cell>
          <cell r="B1965" t="str">
            <v xml:space="preserve"> </v>
          </cell>
        </row>
        <row r="1966">
          <cell r="A1966" t="str">
            <v xml:space="preserve"> </v>
          </cell>
          <cell r="B1966" t="str">
            <v xml:space="preserve"> </v>
          </cell>
        </row>
        <row r="1967">
          <cell r="A1967" t="str">
            <v xml:space="preserve"> </v>
          </cell>
          <cell r="B1967" t="str">
            <v xml:space="preserve"> </v>
          </cell>
        </row>
        <row r="1968">
          <cell r="A1968" t="str">
            <v xml:space="preserve"> </v>
          </cell>
          <cell r="B1968" t="str">
            <v xml:space="preserve"> </v>
          </cell>
        </row>
        <row r="1969">
          <cell r="A1969" t="str">
            <v xml:space="preserve"> </v>
          </cell>
          <cell r="B1969" t="str">
            <v xml:space="preserve"> </v>
          </cell>
        </row>
        <row r="1970">
          <cell r="A1970" t="str">
            <v xml:space="preserve"> </v>
          </cell>
          <cell r="B1970" t="str">
            <v xml:space="preserve"> </v>
          </cell>
        </row>
        <row r="1971">
          <cell r="A1971" t="str">
            <v xml:space="preserve"> </v>
          </cell>
          <cell r="B1971" t="str">
            <v xml:space="preserve"> </v>
          </cell>
        </row>
        <row r="1972">
          <cell r="A1972" t="str">
            <v xml:space="preserve"> </v>
          </cell>
          <cell r="B1972" t="str">
            <v xml:space="preserve"> </v>
          </cell>
        </row>
        <row r="1973">
          <cell r="A1973" t="str">
            <v xml:space="preserve"> </v>
          </cell>
          <cell r="B1973" t="str">
            <v xml:space="preserve"> </v>
          </cell>
        </row>
        <row r="1974">
          <cell r="A1974" t="str">
            <v xml:space="preserve"> </v>
          </cell>
          <cell r="B1974" t="str">
            <v xml:space="preserve"> </v>
          </cell>
        </row>
        <row r="1975">
          <cell r="A1975" t="str">
            <v xml:space="preserve"> </v>
          </cell>
          <cell r="B1975" t="str">
            <v xml:space="preserve"> </v>
          </cell>
        </row>
        <row r="1976">
          <cell r="A1976" t="str">
            <v xml:space="preserve"> </v>
          </cell>
          <cell r="B1976" t="str">
            <v xml:space="preserve"> </v>
          </cell>
        </row>
        <row r="1977">
          <cell r="A1977" t="str">
            <v xml:space="preserve"> </v>
          </cell>
          <cell r="B1977" t="str">
            <v xml:space="preserve"> </v>
          </cell>
        </row>
        <row r="1978">
          <cell r="A1978" t="str">
            <v xml:space="preserve"> </v>
          </cell>
          <cell r="B1978" t="str">
            <v xml:space="preserve"> </v>
          </cell>
        </row>
        <row r="1979">
          <cell r="A1979" t="str">
            <v xml:space="preserve"> </v>
          </cell>
          <cell r="B1979" t="str">
            <v xml:space="preserve"> </v>
          </cell>
        </row>
        <row r="1980">
          <cell r="A1980" t="str">
            <v xml:space="preserve"> </v>
          </cell>
          <cell r="B1980" t="str">
            <v xml:space="preserve"> </v>
          </cell>
        </row>
        <row r="1981">
          <cell r="A1981" t="str">
            <v xml:space="preserve"> </v>
          </cell>
          <cell r="B1981" t="str">
            <v xml:space="preserve"> </v>
          </cell>
        </row>
        <row r="1982">
          <cell r="A1982" t="str">
            <v xml:space="preserve"> </v>
          </cell>
          <cell r="B1982" t="str">
            <v xml:space="preserve"> </v>
          </cell>
        </row>
        <row r="1983">
          <cell r="A1983" t="str">
            <v xml:space="preserve"> </v>
          </cell>
          <cell r="B1983" t="str">
            <v xml:space="preserve"> </v>
          </cell>
        </row>
        <row r="1984">
          <cell r="A1984" t="str">
            <v xml:space="preserve"> </v>
          </cell>
          <cell r="B1984" t="str">
            <v xml:space="preserve"> </v>
          </cell>
        </row>
        <row r="1985">
          <cell r="A1985" t="str">
            <v xml:space="preserve"> </v>
          </cell>
          <cell r="B1985" t="str">
            <v xml:space="preserve"> </v>
          </cell>
        </row>
        <row r="1986">
          <cell r="A1986" t="str">
            <v xml:space="preserve"> </v>
          </cell>
          <cell r="B1986" t="str">
            <v xml:space="preserve"> </v>
          </cell>
        </row>
        <row r="1987">
          <cell r="A1987" t="str">
            <v xml:space="preserve"> </v>
          </cell>
          <cell r="B1987" t="str">
            <v xml:space="preserve"> </v>
          </cell>
        </row>
        <row r="1988">
          <cell r="A1988" t="str">
            <v xml:space="preserve"> </v>
          </cell>
          <cell r="B1988" t="str">
            <v xml:space="preserve"> </v>
          </cell>
        </row>
        <row r="1989">
          <cell r="A1989" t="str">
            <v xml:space="preserve"> </v>
          </cell>
          <cell r="B1989" t="str">
            <v xml:space="preserve"> </v>
          </cell>
        </row>
        <row r="1990">
          <cell r="A1990" t="str">
            <v xml:space="preserve"> </v>
          </cell>
          <cell r="B1990" t="str">
            <v xml:space="preserve"> </v>
          </cell>
        </row>
        <row r="1991">
          <cell r="A1991" t="str">
            <v xml:space="preserve"> </v>
          </cell>
          <cell r="B1991" t="str">
            <v xml:space="preserve"> </v>
          </cell>
        </row>
        <row r="1992">
          <cell r="A1992" t="str">
            <v xml:space="preserve"> </v>
          </cell>
          <cell r="B1992" t="str">
            <v xml:space="preserve"> </v>
          </cell>
        </row>
        <row r="1993">
          <cell r="A1993" t="str">
            <v xml:space="preserve"> </v>
          </cell>
          <cell r="B1993" t="str">
            <v xml:space="preserve"> </v>
          </cell>
        </row>
        <row r="1994">
          <cell r="A1994" t="str">
            <v xml:space="preserve"> </v>
          </cell>
          <cell r="B1994" t="str">
            <v xml:space="preserve"> </v>
          </cell>
        </row>
        <row r="1995">
          <cell r="A1995" t="str">
            <v xml:space="preserve"> </v>
          </cell>
          <cell r="B1995" t="str">
            <v xml:space="preserve"> </v>
          </cell>
        </row>
        <row r="1996">
          <cell r="A1996" t="str">
            <v xml:space="preserve"> </v>
          </cell>
          <cell r="B1996" t="str">
            <v xml:space="preserve"> </v>
          </cell>
        </row>
        <row r="1997">
          <cell r="A1997" t="str">
            <v xml:space="preserve"> </v>
          </cell>
          <cell r="B1997" t="str">
            <v xml:space="preserve"> </v>
          </cell>
        </row>
        <row r="1998">
          <cell r="A1998" t="str">
            <v xml:space="preserve"> </v>
          </cell>
          <cell r="B1998" t="str">
            <v xml:space="preserve"> </v>
          </cell>
        </row>
        <row r="1999">
          <cell r="A1999" t="str">
            <v xml:space="preserve"> </v>
          </cell>
          <cell r="B1999" t="str">
            <v xml:space="preserve"> </v>
          </cell>
        </row>
        <row r="2000">
          <cell r="A2000" t="str">
            <v xml:space="preserve"> </v>
          </cell>
          <cell r="B2000" t="str">
            <v xml:space="preserve"> </v>
          </cell>
        </row>
        <row r="2001">
          <cell r="A2001" t="str">
            <v xml:space="preserve"> </v>
          </cell>
          <cell r="B2001" t="str">
            <v xml:space="preserve"> </v>
          </cell>
        </row>
        <row r="2002">
          <cell r="A2002" t="str">
            <v xml:space="preserve"> </v>
          </cell>
          <cell r="B2002" t="str">
            <v xml:space="preserve"> </v>
          </cell>
        </row>
        <row r="2003">
          <cell r="A2003" t="str">
            <v xml:space="preserve"> </v>
          </cell>
          <cell r="B2003" t="str">
            <v xml:space="preserve"> </v>
          </cell>
        </row>
        <row r="2004">
          <cell r="A2004" t="str">
            <v xml:space="preserve"> </v>
          </cell>
          <cell r="B2004" t="str">
            <v xml:space="preserve"> </v>
          </cell>
        </row>
        <row r="2005">
          <cell r="A2005" t="str">
            <v xml:space="preserve"> </v>
          </cell>
          <cell r="B2005" t="str">
            <v xml:space="preserve"> </v>
          </cell>
        </row>
        <row r="2006">
          <cell r="A2006" t="str">
            <v xml:space="preserve"> </v>
          </cell>
          <cell r="B2006" t="str">
            <v xml:space="preserve"> </v>
          </cell>
        </row>
        <row r="2007">
          <cell r="A2007" t="str">
            <v xml:space="preserve"> </v>
          </cell>
          <cell r="B2007" t="str">
            <v xml:space="preserve"> </v>
          </cell>
        </row>
        <row r="2008">
          <cell r="A2008" t="str">
            <v xml:space="preserve"> </v>
          </cell>
          <cell r="B2008" t="str">
            <v xml:space="preserve"> </v>
          </cell>
        </row>
        <row r="2009">
          <cell r="A2009" t="str">
            <v xml:space="preserve"> </v>
          </cell>
          <cell r="B2009" t="str">
            <v xml:space="preserve"> </v>
          </cell>
        </row>
        <row r="2010">
          <cell r="A2010" t="str">
            <v xml:space="preserve"> </v>
          </cell>
          <cell r="B2010" t="str">
            <v xml:space="preserve"> </v>
          </cell>
        </row>
        <row r="2011">
          <cell r="A2011" t="str">
            <v xml:space="preserve"> </v>
          </cell>
          <cell r="B2011" t="str">
            <v xml:space="preserve"> </v>
          </cell>
        </row>
        <row r="2012">
          <cell r="A2012" t="str">
            <v xml:space="preserve"> </v>
          </cell>
          <cell r="B2012" t="str">
            <v xml:space="preserve"> </v>
          </cell>
        </row>
        <row r="2013">
          <cell r="A2013" t="str">
            <v xml:space="preserve"> </v>
          </cell>
          <cell r="B2013" t="str">
            <v xml:space="preserve"> </v>
          </cell>
        </row>
        <row r="2014">
          <cell r="A2014" t="str">
            <v xml:space="preserve"> </v>
          </cell>
          <cell r="B2014" t="str">
            <v xml:space="preserve"> </v>
          </cell>
        </row>
        <row r="2015">
          <cell r="A2015" t="str">
            <v xml:space="preserve"> </v>
          </cell>
          <cell r="B2015" t="str">
            <v xml:space="preserve"> </v>
          </cell>
        </row>
        <row r="2016">
          <cell r="A2016" t="str">
            <v xml:space="preserve"> </v>
          </cell>
          <cell r="B2016" t="str">
            <v xml:space="preserve"> </v>
          </cell>
        </row>
        <row r="2017">
          <cell r="A2017" t="str">
            <v xml:space="preserve"> </v>
          </cell>
          <cell r="B2017" t="str">
            <v xml:space="preserve"> </v>
          </cell>
        </row>
        <row r="2018">
          <cell r="A2018" t="str">
            <v xml:space="preserve"> </v>
          </cell>
          <cell r="B2018" t="str">
            <v xml:space="preserve"> </v>
          </cell>
        </row>
        <row r="2019">
          <cell r="A2019" t="str">
            <v xml:space="preserve"> </v>
          </cell>
          <cell r="B2019" t="str">
            <v xml:space="preserve"> </v>
          </cell>
        </row>
        <row r="2020">
          <cell r="A2020" t="str">
            <v xml:space="preserve"> </v>
          </cell>
          <cell r="B2020" t="str">
            <v xml:space="preserve"> </v>
          </cell>
        </row>
        <row r="2021">
          <cell r="A2021" t="str">
            <v xml:space="preserve"> </v>
          </cell>
          <cell r="B2021" t="str">
            <v xml:space="preserve"> </v>
          </cell>
        </row>
        <row r="2022">
          <cell r="A2022" t="str">
            <v xml:space="preserve"> </v>
          </cell>
          <cell r="B2022" t="str">
            <v xml:space="preserve"> </v>
          </cell>
        </row>
        <row r="2023">
          <cell r="A2023" t="str">
            <v xml:space="preserve"> </v>
          </cell>
          <cell r="B2023" t="str">
            <v xml:space="preserve"> </v>
          </cell>
        </row>
        <row r="2024">
          <cell r="A2024" t="str">
            <v xml:space="preserve"> </v>
          </cell>
          <cell r="B2024" t="str">
            <v xml:space="preserve"> </v>
          </cell>
        </row>
        <row r="2025">
          <cell r="A2025" t="str">
            <v xml:space="preserve"> </v>
          </cell>
          <cell r="B2025" t="str">
            <v xml:space="preserve"> </v>
          </cell>
        </row>
        <row r="2026">
          <cell r="A2026" t="str">
            <v xml:space="preserve"> </v>
          </cell>
          <cell r="B2026" t="str">
            <v xml:space="preserve"> </v>
          </cell>
        </row>
        <row r="2027">
          <cell r="A2027" t="str">
            <v xml:space="preserve"> </v>
          </cell>
          <cell r="B2027" t="str">
            <v xml:space="preserve"> </v>
          </cell>
        </row>
        <row r="2028">
          <cell r="A2028" t="str">
            <v xml:space="preserve"> </v>
          </cell>
          <cell r="B2028" t="str">
            <v xml:space="preserve"> </v>
          </cell>
        </row>
        <row r="2029">
          <cell r="A2029" t="str">
            <v xml:space="preserve"> </v>
          </cell>
          <cell r="B2029" t="str">
            <v xml:space="preserve"> </v>
          </cell>
        </row>
        <row r="2030">
          <cell r="A2030" t="str">
            <v xml:space="preserve"> </v>
          </cell>
          <cell r="B2030" t="str">
            <v xml:space="preserve"> </v>
          </cell>
        </row>
        <row r="2031">
          <cell r="A2031" t="str">
            <v xml:space="preserve"> </v>
          </cell>
          <cell r="B2031" t="str">
            <v xml:space="preserve"> </v>
          </cell>
        </row>
        <row r="2032">
          <cell r="A2032" t="str">
            <v xml:space="preserve"> </v>
          </cell>
          <cell r="B2032" t="str">
            <v xml:space="preserve"> </v>
          </cell>
        </row>
        <row r="2033">
          <cell r="A2033" t="str">
            <v xml:space="preserve"> </v>
          </cell>
          <cell r="B2033" t="str">
            <v xml:space="preserve"> </v>
          </cell>
        </row>
        <row r="2034">
          <cell r="A2034" t="str">
            <v xml:space="preserve"> </v>
          </cell>
          <cell r="B2034" t="str">
            <v xml:space="preserve"> </v>
          </cell>
        </row>
        <row r="2035">
          <cell r="A2035" t="str">
            <v xml:space="preserve"> </v>
          </cell>
          <cell r="B2035" t="str">
            <v xml:space="preserve"> </v>
          </cell>
        </row>
        <row r="2036">
          <cell r="A2036" t="str">
            <v xml:space="preserve"> </v>
          </cell>
          <cell r="B2036" t="str">
            <v xml:space="preserve"> </v>
          </cell>
        </row>
        <row r="2037">
          <cell r="A2037" t="str">
            <v xml:space="preserve"> </v>
          </cell>
          <cell r="B2037" t="str">
            <v xml:space="preserve"> </v>
          </cell>
        </row>
        <row r="2038">
          <cell r="A2038" t="str">
            <v xml:space="preserve"> </v>
          </cell>
          <cell r="B2038" t="str">
            <v xml:space="preserve"> </v>
          </cell>
        </row>
        <row r="2039">
          <cell r="A2039" t="str">
            <v xml:space="preserve"> </v>
          </cell>
          <cell r="B2039" t="str">
            <v xml:space="preserve"> </v>
          </cell>
        </row>
        <row r="2040">
          <cell r="A2040" t="str">
            <v xml:space="preserve"> </v>
          </cell>
          <cell r="B2040" t="str">
            <v xml:space="preserve"> </v>
          </cell>
        </row>
        <row r="2041">
          <cell r="A2041" t="str">
            <v xml:space="preserve"> </v>
          </cell>
          <cell r="B2041" t="str">
            <v xml:space="preserve"> </v>
          </cell>
        </row>
        <row r="2042">
          <cell r="A2042" t="str">
            <v xml:space="preserve"> </v>
          </cell>
          <cell r="B2042" t="str">
            <v xml:space="preserve"> </v>
          </cell>
        </row>
        <row r="2043">
          <cell r="A2043" t="str">
            <v xml:space="preserve"> </v>
          </cell>
          <cell r="B2043" t="str">
            <v xml:space="preserve"> </v>
          </cell>
        </row>
        <row r="2044">
          <cell r="A2044" t="str">
            <v xml:space="preserve"> </v>
          </cell>
          <cell r="B2044" t="str">
            <v xml:space="preserve"> </v>
          </cell>
        </row>
        <row r="2045">
          <cell r="A2045" t="str">
            <v xml:space="preserve"> </v>
          </cell>
          <cell r="B2045" t="str">
            <v xml:space="preserve"> </v>
          </cell>
        </row>
        <row r="2046">
          <cell r="A2046" t="str">
            <v xml:space="preserve"> </v>
          </cell>
          <cell r="B2046" t="str">
            <v xml:space="preserve"> </v>
          </cell>
        </row>
        <row r="2047">
          <cell r="A2047" t="str">
            <v xml:space="preserve"> </v>
          </cell>
          <cell r="B2047" t="str">
            <v xml:space="preserve"> </v>
          </cell>
        </row>
        <row r="2048">
          <cell r="A2048" t="str">
            <v xml:space="preserve"> </v>
          </cell>
          <cell r="B2048" t="str">
            <v xml:space="preserve"> </v>
          </cell>
        </row>
        <row r="2049">
          <cell r="A2049" t="str">
            <v xml:space="preserve"> </v>
          </cell>
          <cell r="B2049" t="str">
            <v xml:space="preserve"> </v>
          </cell>
        </row>
        <row r="2050">
          <cell r="A2050" t="str">
            <v xml:space="preserve"> </v>
          </cell>
          <cell r="B2050" t="str">
            <v xml:space="preserve"> </v>
          </cell>
        </row>
        <row r="2051">
          <cell r="A2051" t="str">
            <v xml:space="preserve"> </v>
          </cell>
          <cell r="B2051" t="str">
            <v xml:space="preserve"> </v>
          </cell>
        </row>
        <row r="2052">
          <cell r="A2052" t="str">
            <v xml:space="preserve"> </v>
          </cell>
          <cell r="B2052" t="str">
            <v xml:space="preserve"> </v>
          </cell>
        </row>
        <row r="2053">
          <cell r="A2053" t="str">
            <v xml:space="preserve"> </v>
          </cell>
          <cell r="B2053" t="str">
            <v xml:space="preserve"> </v>
          </cell>
        </row>
        <row r="2054">
          <cell r="A2054" t="str">
            <v xml:space="preserve"> </v>
          </cell>
          <cell r="B2054" t="str">
            <v xml:space="preserve"> </v>
          </cell>
        </row>
        <row r="2055">
          <cell r="A2055" t="str">
            <v xml:space="preserve"> </v>
          </cell>
          <cell r="B2055" t="str">
            <v xml:space="preserve"> </v>
          </cell>
        </row>
        <row r="2056">
          <cell r="A2056" t="str">
            <v xml:space="preserve"> </v>
          </cell>
          <cell r="B2056" t="str">
            <v xml:space="preserve"> </v>
          </cell>
        </row>
        <row r="2057">
          <cell r="A2057" t="str">
            <v xml:space="preserve"> </v>
          </cell>
          <cell r="B2057" t="str">
            <v xml:space="preserve"> </v>
          </cell>
        </row>
        <row r="2058">
          <cell r="A2058" t="str">
            <v xml:space="preserve"> </v>
          </cell>
          <cell r="B2058" t="str">
            <v xml:space="preserve"> </v>
          </cell>
        </row>
        <row r="2059">
          <cell r="A2059" t="str">
            <v xml:space="preserve"> </v>
          </cell>
          <cell r="B2059" t="str">
            <v xml:space="preserve"> </v>
          </cell>
        </row>
        <row r="2060">
          <cell r="A2060" t="str">
            <v xml:space="preserve"> </v>
          </cell>
          <cell r="B2060" t="str">
            <v xml:space="preserve"> </v>
          </cell>
        </row>
        <row r="2061">
          <cell r="A2061" t="str">
            <v xml:space="preserve"> </v>
          </cell>
          <cell r="B2061" t="str">
            <v xml:space="preserve"> </v>
          </cell>
        </row>
        <row r="2062">
          <cell r="A2062" t="str">
            <v xml:space="preserve"> </v>
          </cell>
          <cell r="B2062" t="str">
            <v xml:space="preserve"> </v>
          </cell>
        </row>
        <row r="2063">
          <cell r="A2063" t="str">
            <v xml:space="preserve"> </v>
          </cell>
          <cell r="B2063" t="str">
            <v xml:space="preserve"> </v>
          </cell>
        </row>
        <row r="2064">
          <cell r="A2064" t="str">
            <v xml:space="preserve"> </v>
          </cell>
          <cell r="B2064" t="str">
            <v xml:space="preserve"> </v>
          </cell>
        </row>
        <row r="2065">
          <cell r="A2065" t="str">
            <v xml:space="preserve"> </v>
          </cell>
          <cell r="B2065" t="str">
            <v xml:space="preserve"> </v>
          </cell>
        </row>
        <row r="2066">
          <cell r="A2066" t="str">
            <v xml:space="preserve"> </v>
          </cell>
          <cell r="B2066" t="str">
            <v xml:space="preserve"> </v>
          </cell>
        </row>
        <row r="2067">
          <cell r="A2067" t="str">
            <v xml:space="preserve"> </v>
          </cell>
          <cell r="B2067" t="str">
            <v xml:space="preserve"> </v>
          </cell>
        </row>
        <row r="2068">
          <cell r="A2068" t="str">
            <v xml:space="preserve"> </v>
          </cell>
          <cell r="B2068" t="str">
            <v xml:space="preserve"> </v>
          </cell>
        </row>
        <row r="2069">
          <cell r="A2069" t="str">
            <v xml:space="preserve"> </v>
          </cell>
          <cell r="B2069" t="str">
            <v xml:space="preserve"> </v>
          </cell>
        </row>
        <row r="2070">
          <cell r="A2070" t="str">
            <v xml:space="preserve"> </v>
          </cell>
          <cell r="B2070" t="str">
            <v xml:space="preserve"> </v>
          </cell>
        </row>
        <row r="2071">
          <cell r="A2071" t="str">
            <v xml:space="preserve"> </v>
          </cell>
          <cell r="B2071" t="str">
            <v xml:space="preserve"> </v>
          </cell>
        </row>
        <row r="2072">
          <cell r="A2072" t="str">
            <v xml:space="preserve"> </v>
          </cell>
          <cell r="B2072" t="str">
            <v xml:space="preserve"> </v>
          </cell>
        </row>
        <row r="2073">
          <cell r="A2073" t="str">
            <v xml:space="preserve"> </v>
          </cell>
          <cell r="B2073" t="str">
            <v xml:space="preserve"> </v>
          </cell>
        </row>
        <row r="2074">
          <cell r="A2074" t="str">
            <v xml:space="preserve"> </v>
          </cell>
          <cell r="B2074" t="str">
            <v xml:space="preserve"> </v>
          </cell>
        </row>
        <row r="2075">
          <cell r="A2075" t="str">
            <v xml:space="preserve"> </v>
          </cell>
          <cell r="B2075" t="str">
            <v xml:space="preserve"> </v>
          </cell>
        </row>
        <row r="2076">
          <cell r="A2076" t="str">
            <v xml:space="preserve"> </v>
          </cell>
          <cell r="B2076" t="str">
            <v xml:space="preserve"> </v>
          </cell>
        </row>
        <row r="2077">
          <cell r="A2077" t="str">
            <v xml:space="preserve"> </v>
          </cell>
          <cell r="B2077" t="str">
            <v xml:space="preserve"> </v>
          </cell>
        </row>
        <row r="2078">
          <cell r="A2078" t="str">
            <v xml:space="preserve"> </v>
          </cell>
          <cell r="B2078" t="str">
            <v xml:space="preserve"> </v>
          </cell>
        </row>
        <row r="2079">
          <cell r="A2079" t="str">
            <v xml:space="preserve"> </v>
          </cell>
          <cell r="B2079" t="str">
            <v xml:space="preserve"> </v>
          </cell>
        </row>
        <row r="2080">
          <cell r="A2080" t="str">
            <v xml:space="preserve"> </v>
          </cell>
          <cell r="B2080" t="str">
            <v xml:space="preserve"> </v>
          </cell>
        </row>
        <row r="2081">
          <cell r="A2081" t="str">
            <v xml:space="preserve"> </v>
          </cell>
          <cell r="B2081" t="str">
            <v xml:space="preserve"> </v>
          </cell>
        </row>
        <row r="2082">
          <cell r="A2082" t="str">
            <v xml:space="preserve"> </v>
          </cell>
          <cell r="B2082" t="str">
            <v xml:space="preserve"> </v>
          </cell>
        </row>
        <row r="2083">
          <cell r="A2083" t="str">
            <v xml:space="preserve"> </v>
          </cell>
          <cell r="B2083" t="str">
            <v xml:space="preserve"> </v>
          </cell>
        </row>
        <row r="2084">
          <cell r="A2084" t="str">
            <v xml:space="preserve"> </v>
          </cell>
          <cell r="B2084" t="str">
            <v xml:space="preserve"> </v>
          </cell>
        </row>
        <row r="2085">
          <cell r="A2085" t="str">
            <v xml:space="preserve"> </v>
          </cell>
          <cell r="B2085" t="str">
            <v xml:space="preserve"> </v>
          </cell>
        </row>
        <row r="2086">
          <cell r="A2086" t="str">
            <v xml:space="preserve"> </v>
          </cell>
          <cell r="B2086" t="str">
            <v xml:space="preserve"> </v>
          </cell>
        </row>
        <row r="2087">
          <cell r="A2087" t="str">
            <v xml:space="preserve"> </v>
          </cell>
          <cell r="B2087" t="str">
            <v xml:space="preserve"> </v>
          </cell>
        </row>
        <row r="2088">
          <cell r="A2088" t="str">
            <v xml:space="preserve"> </v>
          </cell>
          <cell r="B2088" t="str">
            <v xml:space="preserve"> </v>
          </cell>
        </row>
        <row r="2089">
          <cell r="A2089" t="str">
            <v xml:space="preserve"> </v>
          </cell>
          <cell r="B2089" t="str">
            <v xml:space="preserve"> </v>
          </cell>
        </row>
        <row r="2090">
          <cell r="A2090" t="str">
            <v xml:space="preserve"> </v>
          </cell>
          <cell r="B2090" t="str">
            <v xml:space="preserve"> </v>
          </cell>
        </row>
        <row r="2091">
          <cell r="A2091" t="str">
            <v xml:space="preserve"> </v>
          </cell>
          <cell r="B2091" t="str">
            <v xml:space="preserve"> </v>
          </cell>
        </row>
        <row r="2092">
          <cell r="A2092" t="str">
            <v xml:space="preserve"> </v>
          </cell>
          <cell r="B2092" t="str">
            <v xml:space="preserve"> </v>
          </cell>
        </row>
        <row r="2093">
          <cell r="A2093" t="str">
            <v xml:space="preserve"> </v>
          </cell>
          <cell r="B2093" t="str">
            <v xml:space="preserve"> </v>
          </cell>
        </row>
        <row r="2094">
          <cell r="A2094" t="str">
            <v xml:space="preserve"> </v>
          </cell>
          <cell r="B2094" t="str">
            <v xml:space="preserve"> </v>
          </cell>
        </row>
        <row r="2095">
          <cell r="A2095" t="str">
            <v xml:space="preserve"> </v>
          </cell>
          <cell r="B2095" t="str">
            <v xml:space="preserve"> </v>
          </cell>
        </row>
        <row r="2096">
          <cell r="A2096" t="str">
            <v xml:space="preserve"> </v>
          </cell>
          <cell r="B2096" t="str">
            <v xml:space="preserve"> </v>
          </cell>
        </row>
        <row r="2097">
          <cell r="A2097" t="str">
            <v xml:space="preserve"> </v>
          </cell>
          <cell r="B2097" t="str">
            <v xml:space="preserve"> </v>
          </cell>
        </row>
        <row r="2098">
          <cell r="A2098" t="str">
            <v xml:space="preserve"> </v>
          </cell>
          <cell r="B2098" t="str">
            <v xml:space="preserve"> </v>
          </cell>
        </row>
        <row r="2099">
          <cell r="A2099" t="str">
            <v xml:space="preserve"> </v>
          </cell>
          <cell r="B2099" t="str">
            <v xml:space="preserve"> </v>
          </cell>
        </row>
        <row r="2100">
          <cell r="A2100" t="str">
            <v xml:space="preserve"> </v>
          </cell>
          <cell r="B2100" t="str">
            <v xml:space="preserve"> </v>
          </cell>
        </row>
        <row r="2101">
          <cell r="A2101" t="str">
            <v xml:space="preserve"> </v>
          </cell>
          <cell r="B2101" t="str">
            <v xml:space="preserve"> </v>
          </cell>
        </row>
        <row r="2102">
          <cell r="A2102" t="str">
            <v xml:space="preserve"> </v>
          </cell>
          <cell r="B2102" t="str">
            <v xml:space="preserve"> </v>
          </cell>
        </row>
        <row r="2103">
          <cell r="A2103" t="str">
            <v xml:space="preserve"> </v>
          </cell>
          <cell r="B2103" t="str">
            <v xml:space="preserve"> </v>
          </cell>
        </row>
        <row r="2104">
          <cell r="A2104" t="str">
            <v xml:space="preserve"> </v>
          </cell>
          <cell r="B2104" t="str">
            <v xml:space="preserve"> </v>
          </cell>
        </row>
        <row r="2105">
          <cell r="A2105" t="str">
            <v xml:space="preserve"> </v>
          </cell>
          <cell r="B2105" t="str">
            <v xml:space="preserve"> </v>
          </cell>
        </row>
        <row r="2106">
          <cell r="A2106" t="str">
            <v xml:space="preserve"> </v>
          </cell>
          <cell r="B2106" t="str">
            <v xml:space="preserve"> </v>
          </cell>
        </row>
        <row r="2107">
          <cell r="A2107" t="str">
            <v xml:space="preserve"> </v>
          </cell>
          <cell r="B2107" t="str">
            <v xml:space="preserve"> </v>
          </cell>
        </row>
        <row r="2108">
          <cell r="A2108" t="str">
            <v xml:space="preserve"> </v>
          </cell>
          <cell r="B2108" t="str">
            <v xml:space="preserve"> </v>
          </cell>
        </row>
        <row r="2109">
          <cell r="A2109" t="str">
            <v xml:space="preserve"> </v>
          </cell>
          <cell r="B2109" t="str">
            <v xml:space="preserve"> </v>
          </cell>
        </row>
        <row r="2110">
          <cell r="A2110" t="str">
            <v xml:space="preserve"> </v>
          </cell>
          <cell r="B2110" t="str">
            <v xml:space="preserve"> </v>
          </cell>
        </row>
        <row r="2111">
          <cell r="A2111" t="str">
            <v xml:space="preserve"> </v>
          </cell>
          <cell r="B2111" t="str">
            <v xml:space="preserve"> </v>
          </cell>
        </row>
        <row r="2112">
          <cell r="A2112" t="str">
            <v xml:space="preserve"> </v>
          </cell>
          <cell r="B2112" t="str">
            <v xml:space="preserve"> </v>
          </cell>
        </row>
        <row r="2113">
          <cell r="A2113" t="str">
            <v xml:space="preserve"> </v>
          </cell>
          <cell r="B2113" t="str">
            <v xml:space="preserve"> </v>
          </cell>
        </row>
        <row r="2114">
          <cell r="A2114" t="str">
            <v xml:space="preserve"> </v>
          </cell>
          <cell r="B2114" t="str">
            <v xml:space="preserve"> </v>
          </cell>
        </row>
        <row r="2115">
          <cell r="A2115" t="str">
            <v xml:space="preserve"> </v>
          </cell>
          <cell r="B2115" t="str">
            <v xml:space="preserve"> </v>
          </cell>
        </row>
        <row r="2116">
          <cell r="A2116" t="str">
            <v xml:space="preserve"> </v>
          </cell>
          <cell r="B2116" t="str">
            <v xml:space="preserve"> </v>
          </cell>
        </row>
        <row r="2117">
          <cell r="A2117" t="str">
            <v xml:space="preserve"> </v>
          </cell>
          <cell r="B2117" t="str">
            <v xml:space="preserve"> </v>
          </cell>
        </row>
        <row r="2118">
          <cell r="A2118" t="str">
            <v xml:space="preserve"> </v>
          </cell>
          <cell r="B2118" t="str">
            <v xml:space="preserve"> </v>
          </cell>
        </row>
        <row r="2119">
          <cell r="A2119" t="str">
            <v xml:space="preserve"> </v>
          </cell>
          <cell r="B2119" t="str">
            <v xml:space="preserve"> </v>
          </cell>
        </row>
        <row r="2120">
          <cell r="A2120" t="str">
            <v xml:space="preserve"> </v>
          </cell>
          <cell r="B2120" t="str">
            <v xml:space="preserve"> </v>
          </cell>
        </row>
        <row r="2121">
          <cell r="A2121" t="str">
            <v xml:space="preserve"> </v>
          </cell>
          <cell r="B2121" t="str">
            <v xml:space="preserve"> </v>
          </cell>
        </row>
        <row r="2122">
          <cell r="A2122" t="str">
            <v xml:space="preserve"> </v>
          </cell>
          <cell r="B2122" t="str">
            <v xml:space="preserve">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29"/>
  <sheetViews>
    <sheetView topLeftCell="A109" zoomScale="70" zoomScaleNormal="70" workbookViewId="0">
      <selection activeCell="C122" sqref="C122"/>
    </sheetView>
  </sheetViews>
  <sheetFormatPr baseColWidth="10" defaultRowHeight="15" x14ac:dyDescent="0.25"/>
  <cols>
    <col min="3" max="3" width="27.42578125" bestFit="1" customWidth="1"/>
    <col min="4" max="4" width="23.28515625" bestFit="1" customWidth="1"/>
    <col min="5" max="5" width="12.85546875" customWidth="1"/>
    <col min="6" max="6" width="22.140625" bestFit="1" customWidth="1"/>
    <col min="8" max="8" width="12" customWidth="1"/>
    <col min="10" max="10" width="19.28515625" customWidth="1"/>
    <col min="11" max="11" width="51.7109375" bestFit="1" customWidth="1"/>
    <col min="12" max="12" width="12.5703125" bestFit="1" customWidth="1"/>
  </cols>
  <sheetData>
    <row r="5" spans="2:12" ht="30" customHeight="1" x14ac:dyDescent="0.25">
      <c r="C5" s="1" t="s">
        <v>0</v>
      </c>
      <c r="D5" s="2" t="s">
        <v>1</v>
      </c>
      <c r="E5" s="3" t="s">
        <v>2</v>
      </c>
      <c r="F5" s="3" t="s">
        <v>3</v>
      </c>
      <c r="G5" s="3" t="s">
        <v>4</v>
      </c>
      <c r="H5" s="4" t="s">
        <v>5</v>
      </c>
      <c r="I5" s="4" t="s">
        <v>6</v>
      </c>
      <c r="J5" s="5" t="s">
        <v>7</v>
      </c>
      <c r="K5" s="1" t="s">
        <v>8</v>
      </c>
      <c r="L5" s="6" t="s">
        <v>9</v>
      </c>
    </row>
    <row r="6" spans="2:12" ht="30" customHeight="1" x14ac:dyDescent="0.25">
      <c r="B6">
        <v>1</v>
      </c>
      <c r="C6" s="7" t="s">
        <v>10</v>
      </c>
      <c r="D6" s="7" t="str">
        <f>IF(ISNA(VLOOKUP(C6,'[1]Licenciés 2022'!$A:$L,3,FALSE)),"",VLOOKUP(C6,'[1]Licenciés 2022'!$A:$L,3,FALSE))</f>
        <v>B97040C0061441MBEFRA</v>
      </c>
      <c r="E6" s="7" t="str">
        <f>IF(ISNA(VLOOKUP(C6,'[1]Licenciés 2022'!$A:$L,4,FALSE)),"",VLOOKUP(C6,'[1]Licenciés 2022'!$A:$L,4,FALSE))</f>
        <v>Gabin</v>
      </c>
      <c r="F6" s="7" t="str">
        <f>IF(ISNA(VLOOKUP(C6,'[1]Licenciés 2022'!$A:$L,5,FALSE)),"",VLOOKUP(C6,'[1]Licenciés 2022'!$A:$L,5,FALSE))</f>
        <v>COUTY</v>
      </c>
      <c r="G6" s="7" t="str">
        <f>IF(ISNA(VLOOKUP(C6,'[1]Licenciés 2022'!$A:$L,7,FALSE)),"",VLOOKUP(C6,'[1]Licenciés 2022'!$A:$L,7,FALSE))</f>
        <v>m</v>
      </c>
      <c r="H6" s="7" t="str">
        <f>IF(ISNA(VLOOKUP(C6,'[1]Licenciés 2022'!$A:$L,6,FALSE)),"",VLOOKUP(C6,'[1]Licenciés 2022'!$A:$L,6,FALSE))</f>
        <v>10/04/2010</v>
      </c>
      <c r="I6" s="7">
        <f>IF(C6="","",YEAR(H6))</f>
        <v>2010</v>
      </c>
      <c r="J6" s="8" t="str">
        <f>IF(ISNA(VLOOKUP(C6,'[1]Licenciés 2022'!$A:$L,9,FALSE)),"",VLOOKUP(C6,'[1]Licenciés 2022'!$A:$L,9,FALSE))</f>
        <v>A - Lic. club - Compétition - Jeune</v>
      </c>
      <c r="K6" s="7" t="str">
        <f>IF(ISNA(VLOOKUP(C6,'[1]Licenciés 2022'!$A:$L,8,FALSE)),"",VLOOKUP(C6,'[1]Licenciés 2022'!$A:$L,8,FALSE))</f>
        <v>GENERATION TRIATHLON BLOIS</v>
      </c>
      <c r="L6" s="7" t="s">
        <v>11</v>
      </c>
    </row>
    <row r="7" spans="2:12" ht="30" customHeight="1" x14ac:dyDescent="0.25">
      <c r="B7">
        <v>2</v>
      </c>
      <c r="C7" s="7" t="s">
        <v>12</v>
      </c>
      <c r="D7" s="7" t="str">
        <f>IF(ISNA(VLOOKUP(C7,'[2]Licenciés 2022'!$A:$L,3,FALSE)),"",VLOOKUP(C7,'[2]Licenciés 2022'!$A:$L,3,FALSE))</f>
        <v>B99755C0060524FMPFRA</v>
      </c>
      <c r="E7" s="7" t="str">
        <f>IF(ISNA(VLOOKUP(C7,'[2]Licenciés 2022'!$A:$L,4,FALSE)),"",VLOOKUP(C7,'[2]Licenciés 2022'!$A:$L,4,FALSE))</f>
        <v>Mathilde</v>
      </c>
      <c r="F7" s="7" t="str">
        <f>IF(ISNA(VLOOKUP(C7,'[2]Licenciés 2022'!$A:$L,5,FALSE)),"",VLOOKUP(C7,'[2]Licenciés 2022'!$A:$L,5,FALSE))</f>
        <v>BERTRAND</v>
      </c>
      <c r="G7" s="7" t="str">
        <f>IF(ISNA(VLOOKUP(C7,'[2]Licenciés 2022'!$A:$L,7,FALSE)),"",VLOOKUP(C7,'[2]Licenciés 2022'!$A:$L,7,FALSE))</f>
        <v>f</v>
      </c>
      <c r="H7" s="7" t="str">
        <f>IF(ISNA(VLOOKUP(C7,'[2]Licenciés 2022'!$A:$L,6,FALSE)),"",VLOOKUP(C7,'[2]Licenciés 2022'!$A:$L,6,FALSE))</f>
        <v>29/05/2015</v>
      </c>
      <c r="I7" s="7">
        <f>IF(C7="","",YEAR(H7))</f>
        <v>2015</v>
      </c>
      <c r="J7" s="8" t="str">
        <f>IF(ISNA(VLOOKUP(C7,'[2]Licenciés 2022'!$A:$L,9,FALSE)),"",VLOOKUP(C7,'[2]Licenciés 2022'!$A:$L,9,FALSE))</f>
        <v>A - Lic. club - Compétition - Jeune</v>
      </c>
      <c r="K7" s="7" t="str">
        <f>IF(ISNA(VLOOKUP(C7,'[2]Licenciés 2022'!$A:$L,8,FALSE)),"",VLOOKUP(C7,'[2]Licenciés 2022'!$A:$L,8,FALSE))</f>
        <v>T.C. JOUE LES TOURS</v>
      </c>
      <c r="L7" s="7" t="s">
        <v>14</v>
      </c>
    </row>
    <row r="8" spans="2:12" ht="30" customHeight="1" x14ac:dyDescent="0.25">
      <c r="B8">
        <v>3</v>
      </c>
      <c r="C8" s="7" t="s">
        <v>13</v>
      </c>
      <c r="D8" s="7" t="str">
        <f>IF(ISNA(VLOOKUP(C8,'[2]Licenciés 2022'!$A:$L,3,FALSE)),"",VLOOKUP(C8,'[2]Licenciés 2022'!$A:$L,3,FALSE))</f>
        <v>B83125C0060524FMPFRA</v>
      </c>
      <c r="E8" s="7" t="str">
        <f>IF(ISNA(VLOOKUP(C8,'[2]Licenciés 2022'!$A:$L,4,FALSE)),"",VLOOKUP(C8,'[2]Licenciés 2022'!$A:$L,4,FALSE))</f>
        <v>Leane</v>
      </c>
      <c r="F8" s="7" t="str">
        <f>IF(ISNA(VLOOKUP(C8,'[2]Licenciés 2022'!$A:$L,5,FALSE)),"",VLOOKUP(C8,'[2]Licenciés 2022'!$A:$L,5,FALSE))</f>
        <v>JOUCQ</v>
      </c>
      <c r="G8" s="7" t="str">
        <f>IF(ISNA(VLOOKUP(C8,'[2]Licenciés 2022'!$A:$L,7,FALSE)),"",VLOOKUP(C8,'[2]Licenciés 2022'!$A:$L,7,FALSE))</f>
        <v>f</v>
      </c>
      <c r="H8" s="7" t="str">
        <f>IF(ISNA(VLOOKUP(C8,'[2]Licenciés 2022'!$A:$L,6,FALSE)),"",VLOOKUP(C8,'[2]Licenciés 2022'!$A:$L,6,FALSE))</f>
        <v>19/12/2015</v>
      </c>
      <c r="I8" s="7">
        <f t="shared" ref="I8" si="0">IF(C8="","",YEAR(H8))</f>
        <v>2015</v>
      </c>
      <c r="J8" s="8" t="str">
        <f>IF(ISNA(VLOOKUP(C8,'[2]Licenciés 2022'!$A:$L,9,FALSE)),"",VLOOKUP(C8,'[2]Licenciés 2022'!$A:$L,9,FALSE))</f>
        <v>A - Lic. club - Compétition - Jeune</v>
      </c>
      <c r="K8" s="7" t="str">
        <f>IF(ISNA(VLOOKUP(C8,'[2]Licenciés 2022'!$A:$L,8,FALSE)),"",VLOOKUP(C8,'[2]Licenciés 2022'!$A:$L,8,FALSE))</f>
        <v>T.C. JOUE LES TOURS</v>
      </c>
      <c r="L8" s="7" t="s">
        <v>14</v>
      </c>
    </row>
    <row r="9" spans="2:12" ht="30" customHeight="1" x14ac:dyDescent="0.25">
      <c r="B9">
        <v>4</v>
      </c>
      <c r="C9" s="7" t="s">
        <v>15</v>
      </c>
      <c r="D9" s="7" t="str">
        <f>IF(ISNA(VLOOKUP(C9,'[2]Licenciés 2022'!$A:$L,3,FALSE)),"",VLOOKUP(C9,'[2]Licenciés 2022'!$A:$L,3,FALSE))</f>
        <v>C04667C0060524MPOFRA</v>
      </c>
      <c r="E9" s="7" t="str">
        <f>IF(ISNA(VLOOKUP(C9,'[2]Licenciés 2022'!$A:$L,4,FALSE)),"",VLOOKUP(C9,'[2]Licenciés 2022'!$A:$L,4,FALSE))</f>
        <v>GAEL</v>
      </c>
      <c r="F9" s="7" t="str">
        <f>IF(ISNA(VLOOKUP(C9,'[2]Licenciés 2022'!$A:$L,5,FALSE)),"",VLOOKUP(C9,'[2]Licenciés 2022'!$A:$L,5,FALSE))</f>
        <v>JOURDAIN</v>
      </c>
      <c r="G9" s="7" t="str">
        <f>IF(ISNA(VLOOKUP(C9,'[2]Licenciés 2022'!$A:$L,7,FALSE)),"",VLOOKUP(C9,'[2]Licenciés 2022'!$A:$L,7,FALSE))</f>
        <v>m</v>
      </c>
      <c r="H9" s="7" t="str">
        <f>IF(ISNA(VLOOKUP(C9,'[2]Licenciés 2022'!$A:$L,6,FALSE)),"",VLOOKUP(C9,'[2]Licenciés 2022'!$A:$L,6,FALSE))</f>
        <v>29/06/2014</v>
      </c>
      <c r="I9" s="7">
        <f>IF(C9="","",YEAR(H9))</f>
        <v>2014</v>
      </c>
      <c r="J9" s="8" t="str">
        <f>IF(ISNA(VLOOKUP(C9,'[2]Licenciés 2022'!$A:$L,9,FALSE)),"",VLOOKUP(C9,'[2]Licenciés 2022'!$A:$L,9,FALSE))</f>
        <v>A - Lic. club - Compétition - Jeune</v>
      </c>
      <c r="K9" s="7" t="str">
        <f>IF(ISNA(VLOOKUP(C9,'[2]Licenciés 2022'!$A:$L,8,FALSE)),"",VLOOKUP(C9,'[2]Licenciés 2022'!$A:$L,8,FALSE))</f>
        <v>T.C. JOUE LES TOURS</v>
      </c>
      <c r="L9" s="7" t="s">
        <v>27</v>
      </c>
    </row>
    <row r="10" spans="2:12" ht="30" customHeight="1" x14ac:dyDescent="0.25">
      <c r="B10">
        <v>5</v>
      </c>
      <c r="C10" s="7" t="s">
        <v>16</v>
      </c>
      <c r="D10" s="7" t="str">
        <f>IF(ISNA(VLOOKUP(C10,'[2]Licenciés 2022'!$A:$L,3,FALSE)),"",VLOOKUP(C10,'[2]Licenciés 2022'!$A:$L,3,FALSE))</f>
        <v>C01709C0060524MPOFRA</v>
      </c>
      <c r="E10" s="7" t="str">
        <f>IF(ISNA(VLOOKUP(C10,'[2]Licenciés 2022'!$A:$L,4,FALSE)),"",VLOOKUP(C10,'[2]Licenciés 2022'!$A:$L,4,FALSE))</f>
        <v>LOUCA</v>
      </c>
      <c r="F10" s="7" t="str">
        <f>IF(ISNA(VLOOKUP(C10,'[2]Licenciés 2022'!$A:$L,5,FALSE)),"",VLOOKUP(C10,'[2]Licenciés 2022'!$A:$L,5,FALSE))</f>
        <v>MARCHAL ROUGERIE</v>
      </c>
      <c r="G10" s="7" t="str">
        <f>IF(ISNA(VLOOKUP(C10,'[2]Licenciés 2022'!$A:$L,7,FALSE)),"",VLOOKUP(C10,'[2]Licenciés 2022'!$A:$L,7,FALSE))</f>
        <v>m</v>
      </c>
      <c r="H10" s="7" t="str">
        <f>IF(ISNA(VLOOKUP(C10,'[2]Licenciés 2022'!$A:$L,6,FALSE)),"",VLOOKUP(C10,'[2]Licenciés 2022'!$A:$L,6,FALSE))</f>
        <v>01/02/2013</v>
      </c>
      <c r="I10" s="7">
        <f t="shared" ref="I10:I20" si="1">IF(C10="","",YEAR(H10))</f>
        <v>2013</v>
      </c>
      <c r="J10" s="8" t="str">
        <f>IF(ISNA(VLOOKUP(C10,'[2]Licenciés 2022'!$A:$L,9,FALSE)),"",VLOOKUP(C10,'[2]Licenciés 2022'!$A:$L,9,FALSE))</f>
        <v>A - Lic. club - Compétition - Jeune</v>
      </c>
      <c r="K10" s="7" t="str">
        <f>IF(ISNA(VLOOKUP(C10,'[2]Licenciés 2022'!$A:$L,8,FALSE)),"",VLOOKUP(C10,'[2]Licenciés 2022'!$A:$L,8,FALSE))</f>
        <v>T.C. JOUE LES TOURS</v>
      </c>
      <c r="L10" s="7" t="s">
        <v>27</v>
      </c>
    </row>
    <row r="11" spans="2:12" ht="30" customHeight="1" x14ac:dyDescent="0.25">
      <c r="B11">
        <v>6</v>
      </c>
      <c r="C11" s="7" t="s">
        <v>17</v>
      </c>
      <c r="D11" s="7" t="str">
        <f>IF(ISNA(VLOOKUP(C11,'[2]Licenciés 2022'!$A:$L,3,FALSE)),"",VLOOKUP(C11,'[2]Licenciés 2022'!$A:$L,3,FALSE))</f>
        <v>C01037C0060524MPOFRA</v>
      </c>
      <c r="E11" s="7" t="str">
        <f>IF(ISNA(VLOOKUP(C11,'[2]Licenciés 2022'!$A:$L,4,FALSE)),"",VLOOKUP(C11,'[2]Licenciés 2022'!$A:$L,4,FALSE))</f>
        <v>Raphael</v>
      </c>
      <c r="F11" s="7" t="str">
        <f>IF(ISNA(VLOOKUP(C11,'[2]Licenciés 2022'!$A:$L,5,FALSE)),"",VLOOKUP(C11,'[2]Licenciés 2022'!$A:$L,5,FALSE))</f>
        <v>GABILLE</v>
      </c>
      <c r="G11" s="7" t="str">
        <f>IF(ISNA(VLOOKUP(C11,'[2]Licenciés 2022'!$A:$L,7,FALSE)),"",VLOOKUP(C11,'[2]Licenciés 2022'!$A:$L,7,FALSE))</f>
        <v>m</v>
      </c>
      <c r="H11" s="7" t="str">
        <f>IF(ISNA(VLOOKUP(C11,'[2]Licenciés 2022'!$A:$L,6,FALSE)),"",VLOOKUP(C11,'[2]Licenciés 2022'!$A:$L,6,FALSE))</f>
        <v>04/04/2013</v>
      </c>
      <c r="I11" s="7">
        <f t="shared" si="1"/>
        <v>2013</v>
      </c>
      <c r="J11" s="8" t="str">
        <f>IF(ISNA(VLOOKUP(C11,'[2]Licenciés 2022'!$A:$L,9,FALSE)),"",VLOOKUP(C11,'[2]Licenciés 2022'!$A:$L,9,FALSE))</f>
        <v>A - Lic. club - Compétition - Jeune</v>
      </c>
      <c r="K11" s="7" t="str">
        <f>IF(ISNA(VLOOKUP(C11,'[2]Licenciés 2022'!$A:$L,8,FALSE)),"",VLOOKUP(C11,'[2]Licenciés 2022'!$A:$L,8,FALSE))</f>
        <v>T.C. JOUE LES TOURS</v>
      </c>
      <c r="L11" s="7" t="s">
        <v>27</v>
      </c>
    </row>
    <row r="12" spans="2:12" ht="30" customHeight="1" x14ac:dyDescent="0.25">
      <c r="B12">
        <v>7</v>
      </c>
      <c r="C12" s="7" t="s">
        <v>18</v>
      </c>
      <c r="D12" s="7" t="str">
        <f>IF(ISNA(VLOOKUP(C12,'[2]Licenciés 2022'!$A:$L,3,FALSE)),"",VLOOKUP(C12,'[2]Licenciés 2022'!$A:$L,3,FALSE))</f>
        <v>B83373C0060524MPOFRA</v>
      </c>
      <c r="E12" s="7" t="str">
        <f>IF(ISNA(VLOOKUP(C12,'[2]Licenciés 2022'!$A:$L,4,FALSE)),"",VLOOKUP(C12,'[2]Licenciés 2022'!$A:$L,4,FALSE))</f>
        <v>SANCHEZ</v>
      </c>
      <c r="F12" s="7" t="str">
        <f>IF(ISNA(VLOOKUP(C12,'[2]Licenciés 2022'!$A:$L,5,FALSE)),"",VLOOKUP(C12,'[2]Licenciés 2022'!$A:$L,5,FALSE))</f>
        <v>RAPHAEL</v>
      </c>
      <c r="G12" s="7" t="str">
        <f>IF(ISNA(VLOOKUP(C12,'[2]Licenciés 2022'!$A:$L,7,FALSE)),"",VLOOKUP(C12,'[2]Licenciés 2022'!$A:$L,7,FALSE))</f>
        <v>m</v>
      </c>
      <c r="H12" s="7" t="str">
        <f>IF(ISNA(VLOOKUP(C12,'[2]Licenciés 2022'!$A:$L,6,FALSE)),"",VLOOKUP(C12,'[2]Licenciés 2022'!$A:$L,6,FALSE))</f>
        <v>04/09/2013</v>
      </c>
      <c r="I12" s="7">
        <f t="shared" si="1"/>
        <v>2013</v>
      </c>
      <c r="J12" s="8" t="str">
        <f>IF(ISNA(VLOOKUP(C12,'[2]Licenciés 2022'!$A:$L,9,FALSE)),"",VLOOKUP(C12,'[2]Licenciés 2022'!$A:$L,9,FALSE))</f>
        <v>A - Lic. club - Compétition - Jeune</v>
      </c>
      <c r="K12" s="7" t="str">
        <f>IF(ISNA(VLOOKUP(C12,'[2]Licenciés 2022'!$A:$L,8,FALSE)),"",VLOOKUP(C12,'[2]Licenciés 2022'!$A:$L,8,FALSE))</f>
        <v>T.C. JOUE LES TOURS</v>
      </c>
      <c r="L12" s="7" t="s">
        <v>27</v>
      </c>
    </row>
    <row r="13" spans="2:12" ht="30" customHeight="1" x14ac:dyDescent="0.25">
      <c r="B13">
        <v>8</v>
      </c>
      <c r="C13" s="7" t="s">
        <v>19</v>
      </c>
      <c r="D13" s="7" t="str">
        <f>IF(ISNA(VLOOKUP(C13,'[2]Licenciés 2022'!$A:$L,3,FALSE)),"",VLOOKUP(C13,'[2]Licenciés 2022'!$A:$L,3,FALSE))</f>
        <v>B39352C0060524FPOFRA</v>
      </c>
      <c r="E13" s="7" t="str">
        <f>IF(ISNA(VLOOKUP(C13,'[2]Licenciés 2022'!$A:$L,4,FALSE)),"",VLOOKUP(C13,'[2]Licenciés 2022'!$A:$L,4,FALSE))</f>
        <v>JULIETTE</v>
      </c>
      <c r="F13" s="7" t="str">
        <f>IF(ISNA(VLOOKUP(C13,'[2]Licenciés 2022'!$A:$L,5,FALSE)),"",VLOOKUP(C13,'[2]Licenciés 2022'!$A:$L,5,FALSE))</f>
        <v>CRON</v>
      </c>
      <c r="G13" s="7" t="str">
        <f>IF(ISNA(VLOOKUP(C13,'[2]Licenciés 2022'!$A:$L,7,FALSE)),"",VLOOKUP(C13,'[2]Licenciés 2022'!$A:$L,7,FALSE))</f>
        <v>f</v>
      </c>
      <c r="H13" s="7" t="str">
        <f>IF(ISNA(VLOOKUP(C13,'[2]Licenciés 2022'!$A:$L,6,FALSE)),"",VLOOKUP(C13,'[2]Licenciés 2022'!$A:$L,6,FALSE))</f>
        <v>06/09/2013</v>
      </c>
      <c r="I13" s="7">
        <f t="shared" si="1"/>
        <v>2013</v>
      </c>
      <c r="J13" s="8" t="str">
        <f>IF(ISNA(VLOOKUP(C13,'[2]Licenciés 2022'!$A:$L,9,FALSE)),"",VLOOKUP(C13,'[2]Licenciés 2022'!$A:$L,9,FALSE))</f>
        <v>A - Lic. club - Compétition - Jeune</v>
      </c>
      <c r="K13" s="7" t="str">
        <f>IF(ISNA(VLOOKUP(C13,'[2]Licenciés 2022'!$A:$L,8,FALSE)),"",VLOOKUP(C13,'[2]Licenciés 2022'!$A:$L,8,FALSE))</f>
        <v>T.C. JOUE LES TOURS</v>
      </c>
      <c r="L13" s="7" t="s">
        <v>27</v>
      </c>
    </row>
    <row r="14" spans="2:12" ht="30" customHeight="1" x14ac:dyDescent="0.25">
      <c r="B14">
        <v>9</v>
      </c>
      <c r="C14" s="7" t="s">
        <v>20</v>
      </c>
      <c r="D14" s="7" t="str">
        <f>IF(ISNA(VLOOKUP(C14,'[2]Licenciés 2022'!$A:$L,3,FALSE)),"",VLOOKUP(C14,'[2]Licenciés 2022'!$A:$L,3,FALSE))</f>
        <v>B62785C0060524MPOFRA</v>
      </c>
      <c r="E14" s="7" t="str">
        <f>IF(ISNA(VLOOKUP(C14,'[2]Licenciés 2022'!$A:$L,4,FALSE)),"",VLOOKUP(C14,'[2]Licenciés 2022'!$A:$L,4,FALSE))</f>
        <v>Corentin</v>
      </c>
      <c r="F14" s="7" t="str">
        <f>IF(ISNA(VLOOKUP(C14,'[2]Licenciés 2022'!$A:$L,5,FALSE)),"",VLOOKUP(C14,'[2]Licenciés 2022'!$A:$L,5,FALSE))</f>
        <v>DEQUICK</v>
      </c>
      <c r="G14" s="7" t="str">
        <f>IF(ISNA(VLOOKUP(C14,'[2]Licenciés 2022'!$A:$L,7,FALSE)),"",VLOOKUP(C14,'[2]Licenciés 2022'!$A:$L,7,FALSE))</f>
        <v>m</v>
      </c>
      <c r="H14" s="7" t="str">
        <f>IF(ISNA(VLOOKUP(C14,'[2]Licenciés 2022'!$A:$L,6,FALSE)),"",VLOOKUP(C14,'[2]Licenciés 2022'!$A:$L,6,FALSE))</f>
        <v>09/04/2013</v>
      </c>
      <c r="I14" s="7">
        <f t="shared" si="1"/>
        <v>2013</v>
      </c>
      <c r="J14" s="8" t="str">
        <f>IF(ISNA(VLOOKUP(C14,'[2]Licenciés 2022'!$A:$L,9,FALSE)),"",VLOOKUP(C14,'[2]Licenciés 2022'!$A:$L,9,FALSE))</f>
        <v>A - Lic. club - Compétition - Jeune</v>
      </c>
      <c r="K14" s="7" t="str">
        <f>IF(ISNA(VLOOKUP(C14,'[2]Licenciés 2022'!$A:$L,8,FALSE)),"",VLOOKUP(C14,'[2]Licenciés 2022'!$A:$L,8,FALSE))</f>
        <v>T.C. JOUE LES TOURS</v>
      </c>
      <c r="L14" s="7" t="s">
        <v>27</v>
      </c>
    </row>
    <row r="15" spans="2:12" ht="30" customHeight="1" x14ac:dyDescent="0.25">
      <c r="B15">
        <v>10</v>
      </c>
      <c r="C15" s="7" t="s">
        <v>21</v>
      </c>
      <c r="D15" s="7" t="str">
        <f>IF(ISNA(VLOOKUP(C15,'[2]Licenciés 2022'!$A:$L,3,FALSE)),"",VLOOKUP(C15,'[2]Licenciés 2022'!$A:$L,3,FALSE))</f>
        <v>C00809C0060524MPOFRA</v>
      </c>
      <c r="E15" s="7" t="str">
        <f>IF(ISNA(VLOOKUP(C15,'[2]Licenciés 2022'!$A:$L,4,FALSE)),"",VLOOKUP(C15,'[2]Licenciés 2022'!$A:$L,4,FALSE))</f>
        <v>Mathias</v>
      </c>
      <c r="F15" s="7" t="str">
        <f>IF(ISNA(VLOOKUP(C15,'[2]Licenciés 2022'!$A:$L,5,FALSE)),"",VLOOKUP(C15,'[2]Licenciés 2022'!$A:$L,5,FALSE))</f>
        <v>ROJO TRASMONTE</v>
      </c>
      <c r="G15" s="7" t="str">
        <f>IF(ISNA(VLOOKUP(C15,'[2]Licenciés 2022'!$A:$L,7,FALSE)),"",VLOOKUP(C15,'[2]Licenciés 2022'!$A:$L,7,FALSE))</f>
        <v>m</v>
      </c>
      <c r="H15" s="7" t="str">
        <f>IF(ISNA(VLOOKUP(C15,'[2]Licenciés 2022'!$A:$L,6,FALSE)),"",VLOOKUP(C15,'[2]Licenciés 2022'!$A:$L,6,FALSE))</f>
        <v>12/10/2013</v>
      </c>
      <c r="I15" s="7">
        <f t="shared" si="1"/>
        <v>2013</v>
      </c>
      <c r="J15" s="8" t="str">
        <f>IF(ISNA(VLOOKUP(C15,'[2]Licenciés 2022'!$A:$L,9,FALSE)),"",VLOOKUP(C15,'[2]Licenciés 2022'!$A:$L,9,FALSE))</f>
        <v>A - Lic. club - Compétition - Jeune</v>
      </c>
      <c r="K15" s="7" t="str">
        <f>IF(ISNA(VLOOKUP(C15,'[2]Licenciés 2022'!$A:$L,8,FALSE)),"",VLOOKUP(C15,'[2]Licenciés 2022'!$A:$L,8,FALSE))</f>
        <v>T.C. JOUE LES TOURS</v>
      </c>
      <c r="L15" s="7" t="s">
        <v>27</v>
      </c>
    </row>
    <row r="16" spans="2:12" ht="30" customHeight="1" x14ac:dyDescent="0.25">
      <c r="B16">
        <v>11</v>
      </c>
      <c r="C16" s="7" t="s">
        <v>22</v>
      </c>
      <c r="D16" s="7" t="str">
        <f>IF(ISNA(VLOOKUP(C16,'[2]Licenciés 2022'!$A:$L,3,FALSE)),"",VLOOKUP(C16,'[2]Licenciés 2022'!$A:$L,3,FALSE))</f>
        <v>B32185C0060524MPOFRA</v>
      </c>
      <c r="E16" s="7" t="str">
        <f>IF(ISNA(VLOOKUP(C16,'[2]Licenciés 2022'!$A:$L,4,FALSE)),"",VLOOKUP(C16,'[2]Licenciés 2022'!$A:$L,4,FALSE))</f>
        <v>Gabriel</v>
      </c>
      <c r="F16" s="7" t="str">
        <f>IF(ISNA(VLOOKUP(C16,'[2]Licenciés 2022'!$A:$L,5,FALSE)),"",VLOOKUP(C16,'[2]Licenciés 2022'!$A:$L,5,FALSE))</f>
        <v>CRUBLEAU</v>
      </c>
      <c r="G16" s="7" t="str">
        <f>IF(ISNA(VLOOKUP(C16,'[2]Licenciés 2022'!$A:$L,7,FALSE)),"",VLOOKUP(C16,'[2]Licenciés 2022'!$A:$L,7,FALSE))</f>
        <v>m</v>
      </c>
      <c r="H16" s="7" t="str">
        <f>IF(ISNA(VLOOKUP(C16,'[2]Licenciés 2022'!$A:$L,6,FALSE)),"",VLOOKUP(C16,'[2]Licenciés 2022'!$A:$L,6,FALSE))</f>
        <v>15/06/2013</v>
      </c>
      <c r="I16" s="7">
        <f t="shared" si="1"/>
        <v>2013</v>
      </c>
      <c r="J16" s="8" t="str">
        <f>IF(ISNA(VLOOKUP(C16,'[2]Licenciés 2022'!$A:$L,9,FALSE)),"",VLOOKUP(C16,'[2]Licenciés 2022'!$A:$L,9,FALSE))</f>
        <v>A - Lic. club - Compétition - Jeune</v>
      </c>
      <c r="K16" s="7" t="str">
        <f>IF(ISNA(VLOOKUP(C16,'[2]Licenciés 2022'!$A:$L,8,FALSE)),"",VLOOKUP(C16,'[2]Licenciés 2022'!$A:$L,8,FALSE))</f>
        <v>T.C. JOUE LES TOURS</v>
      </c>
      <c r="L16" s="7" t="s">
        <v>27</v>
      </c>
    </row>
    <row r="17" spans="2:12" ht="30" customHeight="1" x14ac:dyDescent="0.25">
      <c r="B17">
        <v>12</v>
      </c>
      <c r="C17" s="7" t="s">
        <v>23</v>
      </c>
      <c r="D17" s="7" t="str">
        <f>IF(ISNA(VLOOKUP(C17,'[2]Licenciés 2022'!$A:$L,3,FALSE)),"",VLOOKUP(C17,'[2]Licenciés 2022'!$A:$L,3,FALSE))</f>
        <v>B48792C0060524FPOFRA</v>
      </c>
      <c r="E17" s="7" t="str">
        <f>IF(ISNA(VLOOKUP(C17,'[2]Licenciés 2022'!$A:$L,4,FALSE)),"",VLOOKUP(C17,'[2]Licenciés 2022'!$A:$L,4,FALSE))</f>
        <v>Nell</v>
      </c>
      <c r="F17" s="7" t="str">
        <f>IF(ISNA(VLOOKUP(C17,'[2]Licenciés 2022'!$A:$L,5,FALSE)),"",VLOOKUP(C17,'[2]Licenciés 2022'!$A:$L,5,FALSE))</f>
        <v>CUISINIER</v>
      </c>
      <c r="G17" s="7" t="str">
        <f>IF(ISNA(VLOOKUP(C17,'[2]Licenciés 2022'!$A:$L,7,FALSE)),"",VLOOKUP(C17,'[2]Licenciés 2022'!$A:$L,7,FALSE))</f>
        <v>f</v>
      </c>
      <c r="H17" s="7" t="str">
        <f>IF(ISNA(VLOOKUP(C17,'[2]Licenciés 2022'!$A:$L,6,FALSE)),"",VLOOKUP(C17,'[2]Licenciés 2022'!$A:$L,6,FALSE))</f>
        <v>16/05/2013</v>
      </c>
      <c r="I17" s="7">
        <f t="shared" si="1"/>
        <v>2013</v>
      </c>
      <c r="J17" s="8" t="str">
        <f>IF(ISNA(VLOOKUP(C17,'[2]Licenciés 2022'!$A:$L,9,FALSE)),"",VLOOKUP(C17,'[2]Licenciés 2022'!$A:$L,9,FALSE))</f>
        <v>A - Lic. club - Compétition - Jeune</v>
      </c>
      <c r="K17" s="7" t="str">
        <f>IF(ISNA(VLOOKUP(C17,'[2]Licenciés 2022'!$A:$L,8,FALSE)),"",VLOOKUP(C17,'[2]Licenciés 2022'!$A:$L,8,FALSE))</f>
        <v>T.C. JOUE LES TOURS</v>
      </c>
      <c r="L17" s="7" t="s">
        <v>27</v>
      </c>
    </row>
    <row r="18" spans="2:12" ht="30" customHeight="1" x14ac:dyDescent="0.25">
      <c r="B18">
        <v>13</v>
      </c>
      <c r="C18" s="7" t="s">
        <v>24</v>
      </c>
      <c r="D18" s="7" t="str">
        <f>IF(ISNA(VLOOKUP(C18,'[2]Licenciés 2022'!$A:$L,3,FALSE)),"",VLOOKUP(C18,'[2]Licenciés 2022'!$A:$L,3,FALSE))</f>
        <v>B83065C0060524MPOFRA</v>
      </c>
      <c r="E18" s="7" t="str">
        <f>IF(ISNA(VLOOKUP(C18,'[2]Licenciés 2022'!$A:$L,4,FALSE)),"",VLOOKUP(C18,'[2]Licenciés 2022'!$A:$L,4,FALSE))</f>
        <v>Guenole</v>
      </c>
      <c r="F18" s="7" t="str">
        <f>IF(ISNA(VLOOKUP(C18,'[2]Licenciés 2022'!$A:$L,5,FALSE)),"",VLOOKUP(C18,'[2]Licenciés 2022'!$A:$L,5,FALSE))</f>
        <v>DAVOURIE</v>
      </c>
      <c r="G18" s="7" t="str">
        <f>IF(ISNA(VLOOKUP(C18,'[2]Licenciés 2022'!$A:$L,7,FALSE)),"",VLOOKUP(C18,'[2]Licenciés 2022'!$A:$L,7,FALSE))</f>
        <v>m</v>
      </c>
      <c r="H18" s="7" t="str">
        <f>IF(ISNA(VLOOKUP(C18,'[2]Licenciés 2022'!$A:$L,6,FALSE)),"",VLOOKUP(C18,'[2]Licenciés 2022'!$A:$L,6,FALSE))</f>
        <v>19/09/2013</v>
      </c>
      <c r="I18" s="7">
        <f t="shared" si="1"/>
        <v>2013</v>
      </c>
      <c r="J18" s="8" t="str">
        <f>IF(ISNA(VLOOKUP(C18,'[2]Licenciés 2022'!$A:$L,9,FALSE)),"",VLOOKUP(C18,'[2]Licenciés 2022'!$A:$L,9,FALSE))</f>
        <v>A - Lic. club - Compétition - Jeune</v>
      </c>
      <c r="K18" s="7" t="str">
        <f>IF(ISNA(VLOOKUP(C18,'[2]Licenciés 2022'!$A:$L,8,FALSE)),"",VLOOKUP(C18,'[2]Licenciés 2022'!$A:$L,8,FALSE))</f>
        <v>T.C. JOUE LES TOURS</v>
      </c>
      <c r="L18" s="7" t="s">
        <v>27</v>
      </c>
    </row>
    <row r="19" spans="2:12" ht="30" customHeight="1" x14ac:dyDescent="0.25">
      <c r="B19">
        <v>14</v>
      </c>
      <c r="C19" s="7" t="s">
        <v>25</v>
      </c>
      <c r="D19" s="7" t="str">
        <f>IF(ISNA(VLOOKUP(C19,'[2]Licenciés 2022'!$A:$L,3,FALSE)),"",VLOOKUP(C19,'[2]Licenciés 2022'!$A:$L,3,FALSE))</f>
        <v>C01035C0060524MPOFRA</v>
      </c>
      <c r="E19" s="7" t="str">
        <f>IF(ISNA(VLOOKUP(C19,'[2]Licenciés 2022'!$A:$L,4,FALSE)),"",VLOOKUP(C19,'[2]Licenciés 2022'!$A:$L,4,FALSE))</f>
        <v>Timeo</v>
      </c>
      <c r="F19" s="7" t="str">
        <f>IF(ISNA(VLOOKUP(C19,'[2]Licenciés 2022'!$A:$L,5,FALSE)),"",VLOOKUP(C19,'[2]Licenciés 2022'!$A:$L,5,FALSE))</f>
        <v>GUYOMARC H</v>
      </c>
      <c r="G19" s="7" t="str">
        <f>IF(ISNA(VLOOKUP(C19,'[2]Licenciés 2022'!$A:$L,7,FALSE)),"",VLOOKUP(C19,'[2]Licenciés 2022'!$A:$L,7,FALSE))</f>
        <v>m</v>
      </c>
      <c r="H19" s="7" t="str">
        <f>IF(ISNA(VLOOKUP(C19,'[2]Licenciés 2022'!$A:$L,6,FALSE)),"",VLOOKUP(C19,'[2]Licenciés 2022'!$A:$L,6,FALSE))</f>
        <v>22/03/2013</v>
      </c>
      <c r="I19" s="7">
        <f t="shared" si="1"/>
        <v>2013</v>
      </c>
      <c r="J19" s="8" t="str">
        <f>IF(ISNA(VLOOKUP(C19,'[2]Licenciés 2022'!$A:$L,9,FALSE)),"",VLOOKUP(C19,'[2]Licenciés 2022'!$A:$L,9,FALSE))</f>
        <v>A - Lic. club - Compétition - Jeune</v>
      </c>
      <c r="K19" s="7" t="str">
        <f>IF(ISNA(VLOOKUP(C19,'[2]Licenciés 2022'!$A:$L,8,FALSE)),"",VLOOKUP(C19,'[2]Licenciés 2022'!$A:$L,8,FALSE))</f>
        <v>T.C. JOUE LES TOURS</v>
      </c>
      <c r="L19" s="7" t="s">
        <v>27</v>
      </c>
    </row>
    <row r="20" spans="2:12" ht="30" customHeight="1" x14ac:dyDescent="0.25">
      <c r="B20">
        <v>15</v>
      </c>
      <c r="C20" s="7" t="s">
        <v>26</v>
      </c>
      <c r="D20" s="7" t="str">
        <f>IF(ISNA(VLOOKUP(C20,'[2]Licenciés 2022'!$A:$L,3,FALSE)),"",VLOOKUP(C20,'[2]Licenciés 2022'!$A:$L,3,FALSE))</f>
        <v>B64213C0060524MPOFRA</v>
      </c>
      <c r="E20" s="7" t="str">
        <f>IF(ISNA(VLOOKUP(C20,'[2]Licenciés 2022'!$A:$L,4,FALSE)),"",VLOOKUP(C20,'[2]Licenciés 2022'!$A:$L,4,FALSE))</f>
        <v>Basile</v>
      </c>
      <c r="F20" s="7" t="str">
        <f>IF(ISNA(VLOOKUP(C20,'[2]Licenciés 2022'!$A:$L,5,FALSE)),"",VLOOKUP(C20,'[2]Licenciés 2022'!$A:$L,5,FALSE))</f>
        <v>HUGUET</v>
      </c>
      <c r="G20" s="7" t="str">
        <f>IF(ISNA(VLOOKUP(C20,'[2]Licenciés 2022'!$A:$L,7,FALSE)),"",VLOOKUP(C20,'[2]Licenciés 2022'!$A:$L,7,FALSE))</f>
        <v>m</v>
      </c>
      <c r="H20" s="7" t="str">
        <f>IF(ISNA(VLOOKUP(C20,'[2]Licenciés 2022'!$A:$L,6,FALSE)),"",VLOOKUP(C20,'[2]Licenciés 2022'!$A:$L,6,FALSE))</f>
        <v>29/07/2013</v>
      </c>
      <c r="I20" s="7">
        <f t="shared" si="1"/>
        <v>2013</v>
      </c>
      <c r="J20" s="8" t="str">
        <f>IF(ISNA(VLOOKUP(C20,'[2]Licenciés 2022'!$A:$L,9,FALSE)),"",VLOOKUP(C20,'[2]Licenciés 2022'!$A:$L,9,FALSE))</f>
        <v>A - Lic. club - Compétition - Jeune</v>
      </c>
      <c r="K20" s="7" t="str">
        <f>IF(ISNA(VLOOKUP(C20,'[2]Licenciés 2022'!$A:$L,8,FALSE)),"",VLOOKUP(C20,'[2]Licenciés 2022'!$A:$L,8,FALSE))</f>
        <v>T.C. JOUE LES TOURS</v>
      </c>
      <c r="L20" s="7" t="s">
        <v>27</v>
      </c>
    </row>
    <row r="21" spans="2:12" ht="30" customHeight="1" x14ac:dyDescent="0.25">
      <c r="B21">
        <v>16</v>
      </c>
      <c r="C21" s="7" t="s">
        <v>28</v>
      </c>
      <c r="D21" s="7" t="s">
        <v>42</v>
      </c>
      <c r="E21" s="7" t="s">
        <v>43</v>
      </c>
      <c r="F21" s="7" t="s">
        <v>44</v>
      </c>
      <c r="G21" s="7" t="s">
        <v>45</v>
      </c>
      <c r="H21" s="7" t="s">
        <v>46</v>
      </c>
      <c r="I21" s="7">
        <v>2012</v>
      </c>
      <c r="J21" s="8" t="s">
        <v>47</v>
      </c>
      <c r="K21" s="7" t="s">
        <v>48</v>
      </c>
      <c r="L21" s="7" t="s">
        <v>101</v>
      </c>
    </row>
    <row r="22" spans="2:12" ht="30" customHeight="1" x14ac:dyDescent="0.25">
      <c r="B22">
        <v>17</v>
      </c>
      <c r="C22" s="7" t="s">
        <v>29</v>
      </c>
      <c r="D22" s="7" t="s">
        <v>49</v>
      </c>
      <c r="E22" s="7" t="s">
        <v>50</v>
      </c>
      <c r="F22" s="7" t="s">
        <v>51</v>
      </c>
      <c r="G22" s="7" t="s">
        <v>45</v>
      </c>
      <c r="H22" s="7" t="s">
        <v>52</v>
      </c>
      <c r="I22" s="7">
        <v>2012</v>
      </c>
      <c r="J22" s="8" t="s">
        <v>47</v>
      </c>
      <c r="K22" s="7" t="s">
        <v>48</v>
      </c>
      <c r="L22" s="7" t="s">
        <v>101</v>
      </c>
    </row>
    <row r="23" spans="2:12" ht="30" customHeight="1" x14ac:dyDescent="0.25">
      <c r="B23">
        <v>18</v>
      </c>
      <c r="C23" s="7" t="s">
        <v>30</v>
      </c>
      <c r="D23" s="7" t="s">
        <v>53</v>
      </c>
      <c r="E23" s="7" t="s">
        <v>54</v>
      </c>
      <c r="F23" s="7" t="s">
        <v>55</v>
      </c>
      <c r="G23" s="7" t="s">
        <v>45</v>
      </c>
      <c r="H23" s="7" t="s">
        <v>56</v>
      </c>
      <c r="I23" s="7">
        <v>2012</v>
      </c>
      <c r="J23" s="8" t="s">
        <v>47</v>
      </c>
      <c r="K23" s="7" t="s">
        <v>48</v>
      </c>
      <c r="L23" s="7" t="s">
        <v>101</v>
      </c>
    </row>
    <row r="24" spans="2:12" ht="30" customHeight="1" x14ac:dyDescent="0.25">
      <c r="B24">
        <v>19</v>
      </c>
      <c r="C24" s="7" t="s">
        <v>31</v>
      </c>
      <c r="D24" s="7" t="s">
        <v>57</v>
      </c>
      <c r="E24" s="7" t="s">
        <v>58</v>
      </c>
      <c r="F24" s="7" t="s">
        <v>59</v>
      </c>
      <c r="G24" s="7" t="s">
        <v>45</v>
      </c>
      <c r="H24" s="7" t="s">
        <v>60</v>
      </c>
      <c r="I24" s="7">
        <v>2012</v>
      </c>
      <c r="J24" s="8" t="s">
        <v>47</v>
      </c>
      <c r="K24" s="7" t="s">
        <v>48</v>
      </c>
      <c r="L24" s="7" t="s">
        <v>101</v>
      </c>
    </row>
    <row r="25" spans="2:12" ht="30" customHeight="1" x14ac:dyDescent="0.25">
      <c r="B25">
        <v>20</v>
      </c>
      <c r="C25" s="7" t="s">
        <v>32</v>
      </c>
      <c r="D25" s="7" t="s">
        <v>61</v>
      </c>
      <c r="E25" s="7" t="s">
        <v>62</v>
      </c>
      <c r="F25" s="7" t="s">
        <v>63</v>
      </c>
      <c r="G25" s="7" t="s">
        <v>45</v>
      </c>
      <c r="H25" s="7" t="s">
        <v>64</v>
      </c>
      <c r="I25" s="7">
        <v>2012</v>
      </c>
      <c r="J25" s="8" t="s">
        <v>47</v>
      </c>
      <c r="K25" s="7" t="s">
        <v>48</v>
      </c>
      <c r="L25" s="7" t="s">
        <v>101</v>
      </c>
    </row>
    <row r="26" spans="2:12" ht="30" customHeight="1" x14ac:dyDescent="0.25">
      <c r="B26">
        <v>21</v>
      </c>
      <c r="C26" s="7" t="s">
        <v>33</v>
      </c>
      <c r="D26" s="7" t="s">
        <v>65</v>
      </c>
      <c r="E26" s="7" t="s">
        <v>66</v>
      </c>
      <c r="F26" s="7" t="s">
        <v>67</v>
      </c>
      <c r="G26" s="7" t="s">
        <v>45</v>
      </c>
      <c r="H26" s="7" t="s">
        <v>68</v>
      </c>
      <c r="I26" s="7">
        <v>2011</v>
      </c>
      <c r="J26" s="8" t="s">
        <v>47</v>
      </c>
      <c r="K26" s="7" t="s">
        <v>48</v>
      </c>
      <c r="L26" s="7" t="s">
        <v>101</v>
      </c>
    </row>
    <row r="27" spans="2:12" ht="30" customHeight="1" x14ac:dyDescent="0.25">
      <c r="B27">
        <v>22</v>
      </c>
      <c r="C27" s="7" t="s">
        <v>34</v>
      </c>
      <c r="D27" s="7" t="s">
        <v>69</v>
      </c>
      <c r="E27" s="7" t="s">
        <v>70</v>
      </c>
      <c r="F27" s="7" t="s">
        <v>71</v>
      </c>
      <c r="G27" s="7" t="s">
        <v>72</v>
      </c>
      <c r="H27" s="7" t="s">
        <v>73</v>
      </c>
      <c r="I27" s="7">
        <v>2011</v>
      </c>
      <c r="J27" s="8" t="s">
        <v>47</v>
      </c>
      <c r="K27" s="7" t="s">
        <v>48</v>
      </c>
      <c r="L27" s="7" t="s">
        <v>101</v>
      </c>
    </row>
    <row r="28" spans="2:12" ht="30" customHeight="1" x14ac:dyDescent="0.25">
      <c r="B28">
        <v>23</v>
      </c>
      <c r="C28" s="7" t="s">
        <v>35</v>
      </c>
      <c r="D28" s="7" t="s">
        <v>74</v>
      </c>
      <c r="E28" s="7" t="s">
        <v>75</v>
      </c>
      <c r="F28" s="7" t="s">
        <v>76</v>
      </c>
      <c r="G28" s="7" t="s">
        <v>72</v>
      </c>
      <c r="H28" s="7" t="s">
        <v>77</v>
      </c>
      <c r="I28" s="7">
        <v>2011</v>
      </c>
      <c r="J28" s="8" t="s">
        <v>47</v>
      </c>
      <c r="K28" s="7" t="s">
        <v>48</v>
      </c>
      <c r="L28" s="7" t="s">
        <v>101</v>
      </c>
    </row>
    <row r="29" spans="2:12" ht="30" customHeight="1" x14ac:dyDescent="0.25">
      <c r="B29">
        <v>24</v>
      </c>
      <c r="C29" s="7" t="s">
        <v>36</v>
      </c>
      <c r="D29" s="7" t="s">
        <v>78</v>
      </c>
      <c r="E29" s="7" t="s">
        <v>79</v>
      </c>
      <c r="F29" s="7" t="s">
        <v>80</v>
      </c>
      <c r="G29" s="7" t="s">
        <v>45</v>
      </c>
      <c r="H29" s="7" t="s">
        <v>81</v>
      </c>
      <c r="I29" s="7">
        <v>2011</v>
      </c>
      <c r="J29" s="8" t="s">
        <v>47</v>
      </c>
      <c r="K29" s="7" t="s">
        <v>48</v>
      </c>
      <c r="L29" s="7" t="s">
        <v>101</v>
      </c>
    </row>
    <row r="30" spans="2:12" ht="30" customHeight="1" x14ac:dyDescent="0.25">
      <c r="B30">
        <v>25</v>
      </c>
      <c r="C30" s="7" t="s">
        <v>37</v>
      </c>
      <c r="D30" s="7" t="s">
        <v>82</v>
      </c>
      <c r="E30" s="7" t="s">
        <v>83</v>
      </c>
      <c r="F30" s="7" t="s">
        <v>84</v>
      </c>
      <c r="G30" s="7" t="s">
        <v>72</v>
      </c>
      <c r="H30" s="7" t="s">
        <v>85</v>
      </c>
      <c r="I30" s="7">
        <v>2011</v>
      </c>
      <c r="J30" s="8" t="s">
        <v>47</v>
      </c>
      <c r="K30" s="7" t="s">
        <v>48</v>
      </c>
      <c r="L30" s="7" t="s">
        <v>101</v>
      </c>
    </row>
    <row r="31" spans="2:12" ht="30" customHeight="1" x14ac:dyDescent="0.25">
      <c r="B31">
        <v>26</v>
      </c>
      <c r="C31" s="7" t="s">
        <v>38</v>
      </c>
      <c r="D31" s="7" t="s">
        <v>86</v>
      </c>
      <c r="E31" s="7" t="s">
        <v>87</v>
      </c>
      <c r="F31" s="7" t="s">
        <v>88</v>
      </c>
      <c r="G31" s="7" t="s">
        <v>72</v>
      </c>
      <c r="H31" s="7" t="s">
        <v>89</v>
      </c>
      <c r="I31" s="7">
        <v>2011</v>
      </c>
      <c r="J31" s="8" t="s">
        <v>47</v>
      </c>
      <c r="K31" s="7" t="s">
        <v>48</v>
      </c>
      <c r="L31" s="7" t="s">
        <v>101</v>
      </c>
    </row>
    <row r="32" spans="2:12" ht="30" customHeight="1" x14ac:dyDescent="0.25">
      <c r="B32">
        <v>27</v>
      </c>
      <c r="C32" s="7" t="s">
        <v>39</v>
      </c>
      <c r="D32" s="7" t="s">
        <v>90</v>
      </c>
      <c r="E32" s="7" t="s">
        <v>91</v>
      </c>
      <c r="F32" s="7" t="s">
        <v>92</v>
      </c>
      <c r="G32" s="7" t="s">
        <v>45</v>
      </c>
      <c r="H32" s="7" t="s">
        <v>93</v>
      </c>
      <c r="I32" s="7">
        <v>2011</v>
      </c>
      <c r="J32" s="8" t="s">
        <v>47</v>
      </c>
      <c r="K32" s="7" t="s">
        <v>48</v>
      </c>
      <c r="L32" s="7" t="s">
        <v>101</v>
      </c>
    </row>
    <row r="33" spans="2:12" ht="30" customHeight="1" x14ac:dyDescent="0.25">
      <c r="B33">
        <v>28</v>
      </c>
      <c r="C33" s="7" t="s">
        <v>40</v>
      </c>
      <c r="D33" s="7" t="s">
        <v>94</v>
      </c>
      <c r="E33" s="7" t="s">
        <v>66</v>
      </c>
      <c r="F33" s="7" t="s">
        <v>95</v>
      </c>
      <c r="G33" s="7" t="s">
        <v>45</v>
      </c>
      <c r="H33" s="7" t="s">
        <v>96</v>
      </c>
      <c r="I33" s="7">
        <v>2011</v>
      </c>
      <c r="J33" s="8" t="s">
        <v>47</v>
      </c>
      <c r="K33" s="7" t="s">
        <v>48</v>
      </c>
      <c r="L33" s="7" t="s">
        <v>101</v>
      </c>
    </row>
    <row r="34" spans="2:12" ht="30" customHeight="1" x14ac:dyDescent="0.25">
      <c r="B34">
        <v>29</v>
      </c>
      <c r="C34" s="7" t="s">
        <v>41</v>
      </c>
      <c r="D34" s="7" t="s">
        <v>97</v>
      </c>
      <c r="E34" s="7" t="s">
        <v>98</v>
      </c>
      <c r="F34" s="7" t="s">
        <v>99</v>
      </c>
      <c r="G34" s="7" t="s">
        <v>72</v>
      </c>
      <c r="H34" s="7" t="s">
        <v>100</v>
      </c>
      <c r="I34" s="7">
        <v>2012</v>
      </c>
      <c r="J34" s="8" t="s">
        <v>47</v>
      </c>
      <c r="K34" s="7" t="s">
        <v>48</v>
      </c>
      <c r="L34" s="7" t="s">
        <v>101</v>
      </c>
    </row>
    <row r="35" spans="2:12" ht="30" customHeight="1" x14ac:dyDescent="0.25">
      <c r="B35">
        <v>30</v>
      </c>
      <c r="C35" s="7" t="s">
        <v>102</v>
      </c>
      <c r="D35" s="7" t="s">
        <v>110</v>
      </c>
      <c r="E35" s="7" t="s">
        <v>111</v>
      </c>
      <c r="F35" s="7" t="s">
        <v>112</v>
      </c>
      <c r="G35" s="7" t="s">
        <v>45</v>
      </c>
      <c r="H35" s="7" t="s">
        <v>113</v>
      </c>
      <c r="I35" s="7">
        <v>2009</v>
      </c>
      <c r="J35" s="8" t="s">
        <v>47</v>
      </c>
      <c r="K35" s="7" t="s">
        <v>48</v>
      </c>
      <c r="L35" s="7" t="s">
        <v>11</v>
      </c>
    </row>
    <row r="36" spans="2:12" ht="30" customHeight="1" x14ac:dyDescent="0.25">
      <c r="B36">
        <v>31</v>
      </c>
      <c r="C36" s="7" t="s">
        <v>103</v>
      </c>
      <c r="D36" s="7" t="s">
        <v>114</v>
      </c>
      <c r="E36" s="7" t="s">
        <v>115</v>
      </c>
      <c r="F36" s="7" t="s">
        <v>116</v>
      </c>
      <c r="G36" s="7" t="s">
        <v>72</v>
      </c>
      <c r="H36" s="7" t="s">
        <v>117</v>
      </c>
      <c r="I36" s="7">
        <v>2009</v>
      </c>
      <c r="J36" s="8" t="s">
        <v>47</v>
      </c>
      <c r="K36" s="7" t="s">
        <v>48</v>
      </c>
      <c r="L36" s="7" t="s">
        <v>11</v>
      </c>
    </row>
    <row r="37" spans="2:12" ht="30" customHeight="1" x14ac:dyDescent="0.25">
      <c r="B37">
        <v>32</v>
      </c>
      <c r="C37" s="7" t="s">
        <v>104</v>
      </c>
      <c r="D37" s="7" t="s">
        <v>118</v>
      </c>
      <c r="E37" s="7" t="s">
        <v>119</v>
      </c>
      <c r="F37" s="7" t="s">
        <v>120</v>
      </c>
      <c r="G37" s="7" t="s">
        <v>72</v>
      </c>
      <c r="H37" s="7" t="s">
        <v>121</v>
      </c>
      <c r="I37" s="7">
        <v>2009</v>
      </c>
      <c r="J37" s="8" t="s">
        <v>47</v>
      </c>
      <c r="K37" s="7" t="s">
        <v>48</v>
      </c>
      <c r="L37" s="7" t="s">
        <v>11</v>
      </c>
    </row>
    <row r="38" spans="2:12" ht="30" customHeight="1" x14ac:dyDescent="0.25">
      <c r="B38">
        <v>33</v>
      </c>
      <c r="C38" s="7" t="s">
        <v>105</v>
      </c>
      <c r="D38" s="7" t="s">
        <v>122</v>
      </c>
      <c r="E38" s="7" t="s">
        <v>123</v>
      </c>
      <c r="F38" s="7" t="s">
        <v>84</v>
      </c>
      <c r="G38" s="7" t="s">
        <v>45</v>
      </c>
      <c r="H38" s="7" t="s">
        <v>124</v>
      </c>
      <c r="I38" s="7">
        <v>2009</v>
      </c>
      <c r="J38" s="8" t="s">
        <v>47</v>
      </c>
      <c r="K38" s="7" t="s">
        <v>48</v>
      </c>
      <c r="L38" s="7" t="s">
        <v>11</v>
      </c>
    </row>
    <row r="39" spans="2:12" ht="30" customHeight="1" x14ac:dyDescent="0.25">
      <c r="B39">
        <v>34</v>
      </c>
      <c r="C39" s="7" t="s">
        <v>106</v>
      </c>
      <c r="D39" s="7" t="s">
        <v>125</v>
      </c>
      <c r="E39" s="7" t="s">
        <v>126</v>
      </c>
      <c r="F39" s="7" t="s">
        <v>127</v>
      </c>
      <c r="G39" s="7" t="s">
        <v>72</v>
      </c>
      <c r="H39" s="7" t="s">
        <v>128</v>
      </c>
      <c r="I39" s="7">
        <v>2009</v>
      </c>
      <c r="J39" s="8" t="s">
        <v>47</v>
      </c>
      <c r="K39" s="7" t="s">
        <v>48</v>
      </c>
      <c r="L39" s="7" t="s">
        <v>11</v>
      </c>
    </row>
    <row r="40" spans="2:12" ht="30" customHeight="1" x14ac:dyDescent="0.25">
      <c r="B40">
        <v>35</v>
      </c>
      <c r="C40" s="7" t="s">
        <v>107</v>
      </c>
      <c r="D40" s="7" t="s">
        <v>129</v>
      </c>
      <c r="E40" s="7" t="s">
        <v>130</v>
      </c>
      <c r="F40" s="7" t="s">
        <v>131</v>
      </c>
      <c r="G40" s="7" t="s">
        <v>72</v>
      </c>
      <c r="H40" s="7" t="s">
        <v>132</v>
      </c>
      <c r="I40" s="7">
        <v>2010</v>
      </c>
      <c r="J40" s="8" t="s">
        <v>47</v>
      </c>
      <c r="K40" s="7" t="s">
        <v>48</v>
      </c>
      <c r="L40" s="7" t="s">
        <v>11</v>
      </c>
    </row>
    <row r="41" spans="2:12" ht="30" customHeight="1" x14ac:dyDescent="0.25">
      <c r="B41">
        <v>36</v>
      </c>
      <c r="C41" s="7" t="s">
        <v>108</v>
      </c>
      <c r="D41" s="7" t="s">
        <v>133</v>
      </c>
      <c r="E41" s="7" t="s">
        <v>134</v>
      </c>
      <c r="F41" s="7" t="s">
        <v>135</v>
      </c>
      <c r="G41" s="7" t="s">
        <v>72</v>
      </c>
      <c r="H41" s="7" t="s">
        <v>136</v>
      </c>
      <c r="I41" s="7">
        <v>2010</v>
      </c>
      <c r="J41" s="8" t="s">
        <v>47</v>
      </c>
      <c r="K41" s="7" t="s">
        <v>48</v>
      </c>
      <c r="L41" s="7" t="s">
        <v>11</v>
      </c>
    </row>
    <row r="42" spans="2:12" ht="30" customHeight="1" x14ac:dyDescent="0.25">
      <c r="B42">
        <v>37</v>
      </c>
      <c r="C42" s="7" t="s">
        <v>109</v>
      </c>
      <c r="D42" s="7" t="s">
        <v>137</v>
      </c>
      <c r="E42" s="7" t="s">
        <v>138</v>
      </c>
      <c r="F42" s="7" t="s">
        <v>139</v>
      </c>
      <c r="G42" s="7" t="s">
        <v>45</v>
      </c>
      <c r="H42" s="7" t="s">
        <v>140</v>
      </c>
      <c r="I42" s="7">
        <v>2010</v>
      </c>
      <c r="J42" s="8" t="s">
        <v>47</v>
      </c>
      <c r="K42" s="7" t="s">
        <v>48</v>
      </c>
      <c r="L42" s="7" t="s">
        <v>11</v>
      </c>
    </row>
    <row r="43" spans="2:12" ht="30" customHeight="1" x14ac:dyDescent="0.25">
      <c r="B43">
        <v>38</v>
      </c>
      <c r="C43" s="7" t="s">
        <v>141</v>
      </c>
      <c r="D43" s="7" t="s">
        <v>142</v>
      </c>
      <c r="E43" s="7" t="s">
        <v>143</v>
      </c>
      <c r="F43" s="7" t="s">
        <v>144</v>
      </c>
      <c r="G43" s="7" t="s">
        <v>45</v>
      </c>
      <c r="H43" s="7" t="s">
        <v>145</v>
      </c>
      <c r="I43" s="7">
        <v>2011</v>
      </c>
      <c r="J43" s="8" t="s">
        <v>146</v>
      </c>
      <c r="K43" s="7" t="s">
        <v>147</v>
      </c>
      <c r="L43" s="7" t="s">
        <v>101</v>
      </c>
    </row>
    <row r="44" spans="2:12" ht="30" customHeight="1" x14ac:dyDescent="0.25">
      <c r="B44">
        <v>39</v>
      </c>
      <c r="C44" s="7" t="s">
        <v>148</v>
      </c>
      <c r="D44" s="7" t="s">
        <v>150</v>
      </c>
      <c r="E44" s="7" t="s">
        <v>151</v>
      </c>
      <c r="F44" s="7" t="s">
        <v>152</v>
      </c>
      <c r="G44" s="7" t="s">
        <v>72</v>
      </c>
      <c r="H44" s="7" t="s">
        <v>153</v>
      </c>
      <c r="I44" s="7">
        <v>2016</v>
      </c>
      <c r="J44" s="8" t="s">
        <v>154</v>
      </c>
      <c r="K44" s="7" t="s">
        <v>155</v>
      </c>
      <c r="L44" s="7" t="s">
        <v>14</v>
      </c>
    </row>
    <row r="45" spans="2:12" ht="30" customHeight="1" x14ac:dyDescent="0.25">
      <c r="B45">
        <v>40</v>
      </c>
      <c r="C45" s="7" t="s">
        <v>149</v>
      </c>
      <c r="D45" s="7" t="s">
        <v>156</v>
      </c>
      <c r="E45" s="7" t="s">
        <v>157</v>
      </c>
      <c r="F45" s="7" t="s">
        <v>158</v>
      </c>
      <c r="G45" s="7" t="s">
        <v>45</v>
      </c>
      <c r="H45" s="7" t="s">
        <v>159</v>
      </c>
      <c r="I45" s="7">
        <v>2015</v>
      </c>
      <c r="J45" s="8" t="s">
        <v>154</v>
      </c>
      <c r="K45" s="7" t="s">
        <v>155</v>
      </c>
      <c r="L45" s="7" t="s">
        <v>14</v>
      </c>
    </row>
    <row r="46" spans="2:12" ht="30" customHeight="1" x14ac:dyDescent="0.25">
      <c r="B46">
        <v>41</v>
      </c>
      <c r="C46" s="7" t="s">
        <v>160</v>
      </c>
      <c r="D46" s="7" t="s">
        <v>165</v>
      </c>
      <c r="E46" s="7" t="s">
        <v>166</v>
      </c>
      <c r="F46" s="7" t="s">
        <v>167</v>
      </c>
      <c r="G46" s="7" t="s">
        <v>45</v>
      </c>
      <c r="H46" s="7" t="s">
        <v>168</v>
      </c>
      <c r="I46" s="7">
        <v>2013</v>
      </c>
      <c r="J46" s="8" t="s">
        <v>47</v>
      </c>
      <c r="K46" s="7" t="s">
        <v>155</v>
      </c>
      <c r="L46" s="7" t="s">
        <v>27</v>
      </c>
    </row>
    <row r="47" spans="2:12" ht="30" customHeight="1" x14ac:dyDescent="0.25">
      <c r="B47">
        <v>42</v>
      </c>
      <c r="C47" s="7" t="s">
        <v>161</v>
      </c>
      <c r="D47" s="7" t="s">
        <v>169</v>
      </c>
      <c r="E47" s="7" t="s">
        <v>170</v>
      </c>
      <c r="F47" s="7" t="s">
        <v>171</v>
      </c>
      <c r="G47" s="7" t="s">
        <v>45</v>
      </c>
      <c r="H47" s="7" t="s">
        <v>172</v>
      </c>
      <c r="I47" s="7">
        <v>2014</v>
      </c>
      <c r="J47" s="8" t="s">
        <v>47</v>
      </c>
      <c r="K47" s="7" t="s">
        <v>155</v>
      </c>
      <c r="L47" s="7" t="s">
        <v>27</v>
      </c>
    </row>
    <row r="48" spans="2:12" ht="30" customHeight="1" x14ac:dyDescent="0.25">
      <c r="B48">
        <v>43</v>
      </c>
      <c r="C48" s="7" t="s">
        <v>162</v>
      </c>
      <c r="D48" s="7" t="s">
        <v>173</v>
      </c>
      <c r="E48" s="7" t="s">
        <v>174</v>
      </c>
      <c r="F48" s="7" t="s">
        <v>175</v>
      </c>
      <c r="G48" s="7" t="s">
        <v>45</v>
      </c>
      <c r="H48" s="7" t="s">
        <v>176</v>
      </c>
      <c r="I48" s="7">
        <v>2013</v>
      </c>
      <c r="J48" s="8" t="s">
        <v>47</v>
      </c>
      <c r="K48" s="7" t="s">
        <v>155</v>
      </c>
      <c r="L48" s="7" t="s">
        <v>27</v>
      </c>
    </row>
    <row r="49" spans="2:12" ht="30" customHeight="1" x14ac:dyDescent="0.25">
      <c r="B49">
        <v>44</v>
      </c>
      <c r="C49" s="7" t="s">
        <v>163</v>
      </c>
      <c r="D49" s="7" t="s">
        <v>177</v>
      </c>
      <c r="E49" s="7" t="s">
        <v>178</v>
      </c>
      <c r="F49" s="7" t="s">
        <v>179</v>
      </c>
      <c r="G49" s="7" t="s">
        <v>72</v>
      </c>
      <c r="H49" s="7" t="s">
        <v>180</v>
      </c>
      <c r="I49" s="7">
        <v>2014</v>
      </c>
      <c r="J49" s="8" t="s">
        <v>47</v>
      </c>
      <c r="K49" s="7" t="s">
        <v>155</v>
      </c>
      <c r="L49" s="7" t="s">
        <v>27</v>
      </c>
    </row>
    <row r="50" spans="2:12" ht="30" customHeight="1" x14ac:dyDescent="0.25">
      <c r="B50">
        <v>45</v>
      </c>
      <c r="C50" s="7" t="s">
        <v>164</v>
      </c>
      <c r="D50" s="7" t="s">
        <v>181</v>
      </c>
      <c r="E50" s="7" t="s">
        <v>182</v>
      </c>
      <c r="F50" s="7" t="s">
        <v>183</v>
      </c>
      <c r="G50" s="7" t="s">
        <v>72</v>
      </c>
      <c r="H50" s="7" t="s">
        <v>184</v>
      </c>
      <c r="I50" s="7">
        <v>2014</v>
      </c>
      <c r="J50" s="8" t="s">
        <v>47</v>
      </c>
      <c r="K50" s="7" t="s">
        <v>155</v>
      </c>
      <c r="L50" s="7" t="s">
        <v>27</v>
      </c>
    </row>
    <row r="51" spans="2:12" ht="30" customHeight="1" x14ac:dyDescent="0.25">
      <c r="B51">
        <v>46</v>
      </c>
      <c r="C51" s="7" t="s">
        <v>185</v>
      </c>
      <c r="D51" s="7" t="s">
        <v>193</v>
      </c>
      <c r="E51" s="7" t="s">
        <v>194</v>
      </c>
      <c r="F51" s="7" t="s">
        <v>195</v>
      </c>
      <c r="G51" s="7" t="s">
        <v>72</v>
      </c>
      <c r="H51" s="7" t="s">
        <v>196</v>
      </c>
      <c r="I51" s="7">
        <v>2012</v>
      </c>
      <c r="J51" s="8" t="s">
        <v>47</v>
      </c>
      <c r="K51" s="7" t="s">
        <v>155</v>
      </c>
      <c r="L51" s="7" t="s">
        <v>101</v>
      </c>
    </row>
    <row r="52" spans="2:12" ht="30" customHeight="1" x14ac:dyDescent="0.25">
      <c r="B52">
        <v>47</v>
      </c>
      <c r="C52" s="7" t="s">
        <v>186</v>
      </c>
      <c r="D52" s="7" t="s">
        <v>197</v>
      </c>
      <c r="E52" s="7" t="s">
        <v>198</v>
      </c>
      <c r="F52" s="7" t="s">
        <v>199</v>
      </c>
      <c r="G52" s="7" t="s">
        <v>72</v>
      </c>
      <c r="H52" s="7" t="s">
        <v>200</v>
      </c>
      <c r="I52" s="7">
        <v>2012</v>
      </c>
      <c r="J52" s="8" t="s">
        <v>47</v>
      </c>
      <c r="K52" s="7" t="s">
        <v>155</v>
      </c>
      <c r="L52" s="7" t="s">
        <v>101</v>
      </c>
    </row>
    <row r="53" spans="2:12" ht="30" customHeight="1" x14ac:dyDescent="0.25">
      <c r="B53">
        <v>48</v>
      </c>
      <c r="C53" s="7" t="s">
        <v>187</v>
      </c>
      <c r="D53" s="7" t="s">
        <v>201</v>
      </c>
      <c r="E53" s="7" t="s">
        <v>202</v>
      </c>
      <c r="F53" s="7" t="s">
        <v>179</v>
      </c>
      <c r="G53" s="7" t="s">
        <v>45</v>
      </c>
      <c r="H53" s="7" t="s">
        <v>203</v>
      </c>
      <c r="I53" s="7">
        <v>2012</v>
      </c>
      <c r="J53" s="8" t="s">
        <v>47</v>
      </c>
      <c r="K53" s="7" t="s">
        <v>155</v>
      </c>
      <c r="L53" s="7" t="s">
        <v>101</v>
      </c>
    </row>
    <row r="54" spans="2:12" ht="30" customHeight="1" x14ac:dyDescent="0.25">
      <c r="B54">
        <v>49</v>
      </c>
      <c r="C54" s="7" t="s">
        <v>188</v>
      </c>
      <c r="D54" s="7" t="s">
        <v>204</v>
      </c>
      <c r="E54" s="7" t="s">
        <v>205</v>
      </c>
      <c r="F54" s="7" t="s">
        <v>206</v>
      </c>
      <c r="G54" s="7" t="s">
        <v>72</v>
      </c>
      <c r="H54" s="7" t="s">
        <v>207</v>
      </c>
      <c r="I54" s="7">
        <v>2012</v>
      </c>
      <c r="J54" s="8" t="s">
        <v>154</v>
      </c>
      <c r="K54" s="7" t="s">
        <v>155</v>
      </c>
      <c r="L54" s="7" t="s">
        <v>101</v>
      </c>
    </row>
    <row r="55" spans="2:12" ht="30" customHeight="1" x14ac:dyDescent="0.25">
      <c r="B55">
        <v>50</v>
      </c>
      <c r="C55" s="7" t="s">
        <v>189</v>
      </c>
      <c r="D55" s="7" t="s">
        <v>208</v>
      </c>
      <c r="E55" s="7" t="s">
        <v>209</v>
      </c>
      <c r="F55" s="7" t="s">
        <v>183</v>
      </c>
      <c r="G55" s="7" t="s">
        <v>72</v>
      </c>
      <c r="H55" s="7" t="s">
        <v>210</v>
      </c>
      <c r="I55" s="7">
        <v>2012</v>
      </c>
      <c r="J55" s="8" t="s">
        <v>47</v>
      </c>
      <c r="K55" s="7" t="s">
        <v>155</v>
      </c>
      <c r="L55" s="7" t="s">
        <v>101</v>
      </c>
    </row>
    <row r="56" spans="2:12" ht="30" customHeight="1" x14ac:dyDescent="0.25">
      <c r="B56">
        <v>51</v>
      </c>
      <c r="C56" s="7" t="s">
        <v>190</v>
      </c>
      <c r="D56" s="7" t="s">
        <v>211</v>
      </c>
      <c r="E56" s="7" t="s">
        <v>212</v>
      </c>
      <c r="F56" s="7" t="s">
        <v>171</v>
      </c>
      <c r="G56" s="7" t="s">
        <v>72</v>
      </c>
      <c r="H56" s="7" t="s">
        <v>213</v>
      </c>
      <c r="I56" s="7">
        <v>2012</v>
      </c>
      <c r="J56" s="8" t="s">
        <v>47</v>
      </c>
      <c r="K56" s="7" t="s">
        <v>155</v>
      </c>
      <c r="L56" s="7" t="s">
        <v>101</v>
      </c>
    </row>
    <row r="57" spans="2:12" ht="30" customHeight="1" x14ac:dyDescent="0.25">
      <c r="B57">
        <v>52</v>
      </c>
      <c r="C57" s="7" t="s">
        <v>191</v>
      </c>
      <c r="D57" s="7" t="s">
        <v>214</v>
      </c>
      <c r="E57" s="7" t="s">
        <v>215</v>
      </c>
      <c r="F57" s="7" t="s">
        <v>216</v>
      </c>
      <c r="G57" s="7" t="s">
        <v>72</v>
      </c>
      <c r="H57" s="7" t="s">
        <v>217</v>
      </c>
      <c r="I57" s="7">
        <v>2012</v>
      </c>
      <c r="J57" s="8" t="s">
        <v>47</v>
      </c>
      <c r="K57" s="7" t="s">
        <v>155</v>
      </c>
      <c r="L57" s="7" t="s">
        <v>101</v>
      </c>
    </row>
    <row r="58" spans="2:12" ht="30" customHeight="1" x14ac:dyDescent="0.25">
      <c r="B58">
        <v>53</v>
      </c>
      <c r="C58" s="7" t="s">
        <v>192</v>
      </c>
      <c r="D58" s="7" t="s">
        <v>218</v>
      </c>
      <c r="E58" s="7" t="s">
        <v>219</v>
      </c>
      <c r="F58" s="7" t="s">
        <v>220</v>
      </c>
      <c r="G58" s="7" t="s">
        <v>45</v>
      </c>
      <c r="H58" s="7" t="s">
        <v>221</v>
      </c>
      <c r="I58" s="7">
        <v>2011</v>
      </c>
      <c r="J58" s="8" t="s">
        <v>47</v>
      </c>
      <c r="K58" s="7" t="s">
        <v>155</v>
      </c>
      <c r="L58" s="7" t="s">
        <v>101</v>
      </c>
    </row>
    <row r="59" spans="2:12" ht="30" customHeight="1" x14ac:dyDescent="0.25">
      <c r="B59">
        <v>54</v>
      </c>
      <c r="C59" s="7" t="s">
        <v>222</v>
      </c>
      <c r="D59" s="7" t="s">
        <v>236</v>
      </c>
      <c r="E59" s="7" t="s">
        <v>237</v>
      </c>
      <c r="F59" s="7" t="s">
        <v>238</v>
      </c>
      <c r="G59" s="7" t="s">
        <v>45</v>
      </c>
      <c r="H59" s="7" t="s">
        <v>239</v>
      </c>
      <c r="I59" s="7">
        <v>2009</v>
      </c>
      <c r="J59" s="8" t="s">
        <v>154</v>
      </c>
      <c r="K59" s="7" t="s">
        <v>155</v>
      </c>
      <c r="L59" s="7" t="s">
        <v>11</v>
      </c>
    </row>
    <row r="60" spans="2:12" ht="30" customHeight="1" x14ac:dyDescent="0.25">
      <c r="B60">
        <v>55</v>
      </c>
      <c r="C60" s="7" t="s">
        <v>223</v>
      </c>
      <c r="D60" s="7" t="s">
        <v>240</v>
      </c>
      <c r="E60" s="7" t="s">
        <v>241</v>
      </c>
      <c r="F60" s="7" t="s">
        <v>242</v>
      </c>
      <c r="G60" s="7" t="s">
        <v>45</v>
      </c>
      <c r="H60" s="7" t="s">
        <v>243</v>
      </c>
      <c r="I60" s="7">
        <v>2009</v>
      </c>
      <c r="J60" s="8" t="s">
        <v>47</v>
      </c>
      <c r="K60" s="7" t="s">
        <v>155</v>
      </c>
      <c r="L60" s="7" t="s">
        <v>11</v>
      </c>
    </row>
    <row r="61" spans="2:12" ht="30" customHeight="1" x14ac:dyDescent="0.25">
      <c r="B61">
        <v>56</v>
      </c>
      <c r="C61" s="7" t="s">
        <v>224</v>
      </c>
      <c r="D61" s="7" t="s">
        <v>244</v>
      </c>
      <c r="E61" s="7" t="s">
        <v>245</v>
      </c>
      <c r="F61" s="7" t="s">
        <v>199</v>
      </c>
      <c r="G61" s="7" t="s">
        <v>72</v>
      </c>
      <c r="H61" s="7" t="s">
        <v>246</v>
      </c>
      <c r="I61" s="7">
        <v>2009</v>
      </c>
      <c r="J61" s="8" t="s">
        <v>47</v>
      </c>
      <c r="K61" s="7" t="s">
        <v>155</v>
      </c>
      <c r="L61" s="7" t="s">
        <v>11</v>
      </c>
    </row>
    <row r="62" spans="2:12" ht="30" customHeight="1" x14ac:dyDescent="0.25">
      <c r="B62">
        <v>57</v>
      </c>
      <c r="C62" s="7" t="s">
        <v>225</v>
      </c>
      <c r="D62" s="7" t="s">
        <v>247</v>
      </c>
      <c r="E62" s="7" t="s">
        <v>248</v>
      </c>
      <c r="F62" s="7" t="s">
        <v>249</v>
      </c>
      <c r="G62" s="7" t="s">
        <v>72</v>
      </c>
      <c r="H62" s="7" t="s">
        <v>250</v>
      </c>
      <c r="I62" s="7">
        <v>2009</v>
      </c>
      <c r="J62" s="8" t="s">
        <v>47</v>
      </c>
      <c r="K62" s="7" t="s">
        <v>155</v>
      </c>
      <c r="L62" s="7" t="s">
        <v>11</v>
      </c>
    </row>
    <row r="63" spans="2:12" ht="30" customHeight="1" x14ac:dyDescent="0.25">
      <c r="B63">
        <v>58</v>
      </c>
      <c r="C63" s="7" t="s">
        <v>226</v>
      </c>
      <c r="D63" s="7" t="s">
        <v>251</v>
      </c>
      <c r="E63" s="7" t="s">
        <v>252</v>
      </c>
      <c r="F63" s="7" t="s">
        <v>253</v>
      </c>
      <c r="G63" s="7" t="s">
        <v>45</v>
      </c>
      <c r="H63" s="7" t="s">
        <v>254</v>
      </c>
      <c r="I63" s="7">
        <v>2010</v>
      </c>
      <c r="J63" s="8" t="s">
        <v>47</v>
      </c>
      <c r="K63" s="7" t="s">
        <v>155</v>
      </c>
      <c r="L63" s="7" t="s">
        <v>11</v>
      </c>
    </row>
    <row r="64" spans="2:12" ht="30" customHeight="1" x14ac:dyDescent="0.25">
      <c r="B64">
        <v>59</v>
      </c>
      <c r="C64" s="7" t="s">
        <v>227</v>
      </c>
      <c r="D64" s="7" t="s">
        <v>255</v>
      </c>
      <c r="E64" s="7" t="s">
        <v>256</v>
      </c>
      <c r="F64" s="7" t="s">
        <v>257</v>
      </c>
      <c r="G64" s="7" t="s">
        <v>45</v>
      </c>
      <c r="H64" s="7" t="s">
        <v>258</v>
      </c>
      <c r="I64" s="7">
        <v>2009</v>
      </c>
      <c r="J64" s="8" t="s">
        <v>47</v>
      </c>
      <c r="K64" s="7" t="s">
        <v>155</v>
      </c>
      <c r="L64" s="7" t="s">
        <v>11</v>
      </c>
    </row>
    <row r="65" spans="2:12" ht="30" customHeight="1" x14ac:dyDescent="0.25">
      <c r="B65">
        <v>60</v>
      </c>
      <c r="C65" s="7" t="s">
        <v>228</v>
      </c>
      <c r="D65" s="7" t="s">
        <v>259</v>
      </c>
      <c r="E65" s="7" t="s">
        <v>260</v>
      </c>
      <c r="F65" s="7" t="s">
        <v>152</v>
      </c>
      <c r="G65" s="7" t="s">
        <v>72</v>
      </c>
      <c r="H65" s="7" t="s">
        <v>261</v>
      </c>
      <c r="I65" s="7">
        <v>2010</v>
      </c>
      <c r="J65" s="8" t="s">
        <v>47</v>
      </c>
      <c r="K65" s="7" t="s">
        <v>155</v>
      </c>
      <c r="L65" s="7" t="s">
        <v>11</v>
      </c>
    </row>
    <row r="66" spans="2:12" ht="30" customHeight="1" x14ac:dyDescent="0.25">
      <c r="B66">
        <v>61</v>
      </c>
      <c r="C66" s="7" t="s">
        <v>229</v>
      </c>
      <c r="D66" s="7" t="s">
        <v>262</v>
      </c>
      <c r="E66" s="7" t="s">
        <v>263</v>
      </c>
      <c r="F66" s="7" t="s">
        <v>264</v>
      </c>
      <c r="G66" s="7" t="s">
        <v>45</v>
      </c>
      <c r="H66" s="7" t="s">
        <v>265</v>
      </c>
      <c r="I66" s="7">
        <v>2009</v>
      </c>
      <c r="J66" s="8" t="s">
        <v>47</v>
      </c>
      <c r="K66" s="7" t="s">
        <v>155</v>
      </c>
      <c r="L66" s="7" t="s">
        <v>11</v>
      </c>
    </row>
    <row r="67" spans="2:12" ht="30" customHeight="1" x14ac:dyDescent="0.25">
      <c r="B67">
        <v>62</v>
      </c>
      <c r="C67" s="7" t="s">
        <v>230</v>
      </c>
      <c r="D67" s="7" t="s">
        <v>266</v>
      </c>
      <c r="E67" s="7" t="s">
        <v>267</v>
      </c>
      <c r="F67" s="7" t="s">
        <v>268</v>
      </c>
      <c r="G67" s="7" t="s">
        <v>45</v>
      </c>
      <c r="H67" s="7" t="s">
        <v>269</v>
      </c>
      <c r="I67" s="7">
        <v>2010</v>
      </c>
      <c r="J67" s="8" t="s">
        <v>47</v>
      </c>
      <c r="K67" s="7" t="s">
        <v>155</v>
      </c>
      <c r="L67" s="7" t="s">
        <v>11</v>
      </c>
    </row>
    <row r="68" spans="2:12" ht="30" customHeight="1" x14ac:dyDescent="0.25">
      <c r="B68">
        <v>63</v>
      </c>
      <c r="C68" s="7" t="s">
        <v>231</v>
      </c>
      <c r="D68" s="7" t="s">
        <v>270</v>
      </c>
      <c r="E68" s="7" t="s">
        <v>271</v>
      </c>
      <c r="F68" s="7" t="s">
        <v>272</v>
      </c>
      <c r="G68" s="7" t="s">
        <v>45</v>
      </c>
      <c r="H68" s="7" t="s">
        <v>273</v>
      </c>
      <c r="I68" s="7">
        <v>2009</v>
      </c>
      <c r="J68" s="8" t="s">
        <v>47</v>
      </c>
      <c r="K68" s="7" t="s">
        <v>155</v>
      </c>
      <c r="L68" s="7" t="s">
        <v>11</v>
      </c>
    </row>
    <row r="69" spans="2:12" ht="30" customHeight="1" x14ac:dyDescent="0.25">
      <c r="B69">
        <v>64</v>
      </c>
      <c r="C69" s="7" t="s">
        <v>232</v>
      </c>
      <c r="D69" s="7" t="s">
        <v>274</v>
      </c>
      <c r="E69" s="7" t="s">
        <v>275</v>
      </c>
      <c r="F69" s="7" t="s">
        <v>276</v>
      </c>
      <c r="G69" s="7" t="s">
        <v>45</v>
      </c>
      <c r="H69" s="7" t="s">
        <v>277</v>
      </c>
      <c r="I69" s="7">
        <v>2009</v>
      </c>
      <c r="J69" s="8" t="s">
        <v>47</v>
      </c>
      <c r="K69" s="7" t="s">
        <v>155</v>
      </c>
      <c r="L69" s="7" t="s">
        <v>11</v>
      </c>
    </row>
    <row r="70" spans="2:12" ht="30" customHeight="1" x14ac:dyDescent="0.25">
      <c r="B70">
        <v>65</v>
      </c>
      <c r="C70" s="7" t="s">
        <v>233</v>
      </c>
      <c r="D70" s="7" t="s">
        <v>278</v>
      </c>
      <c r="E70" s="7" t="s">
        <v>271</v>
      </c>
      <c r="F70" s="7" t="s">
        <v>279</v>
      </c>
      <c r="G70" s="7" t="s">
        <v>45</v>
      </c>
      <c r="H70" s="7" t="s">
        <v>280</v>
      </c>
      <c r="I70" s="7">
        <v>2010</v>
      </c>
      <c r="J70" s="8" t="s">
        <v>47</v>
      </c>
      <c r="K70" s="7" t="s">
        <v>155</v>
      </c>
      <c r="L70" s="7" t="s">
        <v>11</v>
      </c>
    </row>
    <row r="71" spans="2:12" ht="30" customHeight="1" x14ac:dyDescent="0.25">
      <c r="B71">
        <v>66</v>
      </c>
      <c r="C71" s="7" t="s">
        <v>234</v>
      </c>
      <c r="D71" s="7" t="s">
        <v>281</v>
      </c>
      <c r="E71" s="7" t="s">
        <v>252</v>
      </c>
      <c r="F71" s="7" t="s">
        <v>282</v>
      </c>
      <c r="G71" s="7" t="s">
        <v>45</v>
      </c>
      <c r="H71" s="7" t="s">
        <v>283</v>
      </c>
      <c r="I71" s="7">
        <v>2010</v>
      </c>
      <c r="J71" s="8" t="s">
        <v>47</v>
      </c>
      <c r="K71" s="7" t="s">
        <v>155</v>
      </c>
      <c r="L71" s="7" t="s">
        <v>11</v>
      </c>
    </row>
    <row r="72" spans="2:12" ht="30" customHeight="1" x14ac:dyDescent="0.25">
      <c r="B72">
        <v>67</v>
      </c>
      <c r="C72" s="7" t="s">
        <v>235</v>
      </c>
      <c r="D72" s="7" t="s">
        <v>284</v>
      </c>
      <c r="E72" s="7" t="s">
        <v>285</v>
      </c>
      <c r="F72" s="7" t="s">
        <v>286</v>
      </c>
      <c r="G72" s="7" t="s">
        <v>72</v>
      </c>
      <c r="H72" s="7" t="s">
        <v>287</v>
      </c>
      <c r="I72" s="7">
        <v>2010</v>
      </c>
      <c r="J72" s="8" t="s">
        <v>47</v>
      </c>
      <c r="K72" s="7" t="s">
        <v>155</v>
      </c>
      <c r="L72" s="7" t="s">
        <v>11</v>
      </c>
    </row>
    <row r="73" spans="2:12" ht="30" customHeight="1" x14ac:dyDescent="0.25">
      <c r="B73">
        <v>68</v>
      </c>
      <c r="C73" s="7" t="s">
        <v>288</v>
      </c>
      <c r="D73" s="7" t="s">
        <v>289</v>
      </c>
      <c r="E73" s="7" t="s">
        <v>166</v>
      </c>
      <c r="F73" s="7" t="s">
        <v>290</v>
      </c>
      <c r="G73" s="7" t="s">
        <v>45</v>
      </c>
      <c r="H73" s="7" t="s">
        <v>291</v>
      </c>
      <c r="I73" s="7">
        <v>2014</v>
      </c>
      <c r="J73" s="8" t="s">
        <v>47</v>
      </c>
      <c r="K73" s="7" t="s">
        <v>292</v>
      </c>
      <c r="L73" s="7" t="s">
        <v>27</v>
      </c>
    </row>
    <row r="74" spans="2:12" ht="30" customHeight="1" x14ac:dyDescent="0.25">
      <c r="B74">
        <v>69</v>
      </c>
      <c r="C74" s="7" t="s">
        <v>293</v>
      </c>
      <c r="D74" s="7" t="s">
        <v>302</v>
      </c>
      <c r="E74" s="7" t="s">
        <v>79</v>
      </c>
      <c r="F74" s="7" t="s">
        <v>303</v>
      </c>
      <c r="G74" s="7" t="s">
        <v>45</v>
      </c>
      <c r="H74" s="7" t="s">
        <v>304</v>
      </c>
      <c r="I74" s="7">
        <v>2011</v>
      </c>
      <c r="J74" s="8" t="s">
        <v>47</v>
      </c>
      <c r="K74" s="7" t="s">
        <v>292</v>
      </c>
      <c r="L74" s="7" t="s">
        <v>101</v>
      </c>
    </row>
    <row r="75" spans="2:12" ht="30" customHeight="1" x14ac:dyDescent="0.25">
      <c r="B75">
        <v>70</v>
      </c>
      <c r="C75" s="7" t="s">
        <v>309</v>
      </c>
      <c r="D75" s="7" t="s">
        <v>294</v>
      </c>
      <c r="E75" s="7" t="s">
        <v>295</v>
      </c>
      <c r="F75" s="7" t="s">
        <v>296</v>
      </c>
      <c r="G75" s="7" t="s">
        <v>45</v>
      </c>
      <c r="H75" s="7">
        <v>40603</v>
      </c>
      <c r="I75" s="7">
        <v>2011</v>
      </c>
      <c r="J75" s="8" t="s">
        <v>297</v>
      </c>
      <c r="K75" s="7" t="s">
        <v>292</v>
      </c>
      <c r="L75" s="7" t="s">
        <v>101</v>
      </c>
    </row>
    <row r="76" spans="2:12" ht="30" customHeight="1" x14ac:dyDescent="0.25">
      <c r="B76">
        <v>71</v>
      </c>
      <c r="C76" s="7" t="s">
        <v>298</v>
      </c>
      <c r="D76" s="7" t="s">
        <v>305</v>
      </c>
      <c r="E76" s="7" t="s">
        <v>306</v>
      </c>
      <c r="F76" s="7" t="s">
        <v>307</v>
      </c>
      <c r="G76" s="7" t="s">
        <v>45</v>
      </c>
      <c r="H76" s="7" t="s">
        <v>308</v>
      </c>
      <c r="I76" s="7">
        <v>2011</v>
      </c>
      <c r="J76" s="8" t="s">
        <v>47</v>
      </c>
      <c r="K76" s="7" t="s">
        <v>292</v>
      </c>
      <c r="L76" s="7" t="s">
        <v>101</v>
      </c>
    </row>
    <row r="77" spans="2:12" ht="30" customHeight="1" x14ac:dyDescent="0.25">
      <c r="B77">
        <v>72</v>
      </c>
      <c r="C77" s="7" t="s">
        <v>310</v>
      </c>
      <c r="D77" s="7" t="s">
        <v>299</v>
      </c>
      <c r="E77" s="7" t="s">
        <v>300</v>
      </c>
      <c r="F77" s="7" t="s">
        <v>301</v>
      </c>
      <c r="G77" s="7" t="s">
        <v>45</v>
      </c>
      <c r="H77" s="7">
        <v>41135</v>
      </c>
      <c r="I77" s="7">
        <v>2012</v>
      </c>
      <c r="J77" s="8" t="s">
        <v>297</v>
      </c>
      <c r="K77" s="7" t="s">
        <v>292</v>
      </c>
      <c r="L77" s="7" t="s">
        <v>101</v>
      </c>
    </row>
    <row r="78" spans="2:12" ht="30" customHeight="1" x14ac:dyDescent="0.25">
      <c r="B78">
        <v>73</v>
      </c>
      <c r="C78" s="7" t="s">
        <v>311</v>
      </c>
      <c r="D78" s="7" t="s">
        <v>317</v>
      </c>
      <c r="E78" s="7" t="s">
        <v>306</v>
      </c>
      <c r="F78" s="7" t="s">
        <v>318</v>
      </c>
      <c r="G78" s="7" t="s">
        <v>45</v>
      </c>
      <c r="H78" s="7" t="s">
        <v>319</v>
      </c>
      <c r="I78" s="7">
        <v>2009</v>
      </c>
      <c r="J78" s="8" t="s">
        <v>47</v>
      </c>
      <c r="K78" s="7" t="s">
        <v>292</v>
      </c>
      <c r="L78" s="7" t="s">
        <v>11</v>
      </c>
    </row>
    <row r="79" spans="2:12" ht="30" customHeight="1" x14ac:dyDescent="0.25">
      <c r="B79">
        <v>74</v>
      </c>
      <c r="C79" s="7" t="s">
        <v>340</v>
      </c>
      <c r="D79" s="7" t="s">
        <v>320</v>
      </c>
      <c r="E79" s="7" t="s">
        <v>321</v>
      </c>
      <c r="F79" s="7" t="s">
        <v>322</v>
      </c>
      <c r="G79" s="7" t="s">
        <v>45</v>
      </c>
      <c r="H79" s="7" t="s">
        <v>323</v>
      </c>
      <c r="I79" s="7">
        <v>2010</v>
      </c>
      <c r="J79" s="8" t="s">
        <v>47</v>
      </c>
      <c r="K79" s="7" t="s">
        <v>292</v>
      </c>
      <c r="L79" s="7" t="s">
        <v>11</v>
      </c>
    </row>
    <row r="80" spans="2:12" ht="30" customHeight="1" x14ac:dyDescent="0.25">
      <c r="B80">
        <v>75</v>
      </c>
      <c r="C80" s="7" t="s">
        <v>339</v>
      </c>
      <c r="D80" s="7" t="s">
        <v>312</v>
      </c>
      <c r="E80" s="7" t="s">
        <v>313</v>
      </c>
      <c r="F80" s="7" t="s">
        <v>296</v>
      </c>
      <c r="G80" s="7" t="s">
        <v>72</v>
      </c>
      <c r="H80" s="7">
        <v>39962</v>
      </c>
      <c r="I80" s="7">
        <v>2009</v>
      </c>
      <c r="J80" s="8" t="s">
        <v>297</v>
      </c>
      <c r="K80" s="7" t="s">
        <v>292</v>
      </c>
      <c r="L80" s="7" t="s">
        <v>11</v>
      </c>
    </row>
    <row r="81" spans="2:12" ht="30" customHeight="1" x14ac:dyDescent="0.25">
      <c r="B81">
        <v>76</v>
      </c>
      <c r="C81" s="7" t="s">
        <v>314</v>
      </c>
      <c r="D81" s="7" t="s">
        <v>324</v>
      </c>
      <c r="E81" s="7" t="s">
        <v>325</v>
      </c>
      <c r="F81" s="7" t="s">
        <v>326</v>
      </c>
      <c r="G81" s="7" t="s">
        <v>72</v>
      </c>
      <c r="H81" s="7" t="s">
        <v>327</v>
      </c>
      <c r="I81" s="7">
        <v>2009</v>
      </c>
      <c r="J81" s="8" t="s">
        <v>47</v>
      </c>
      <c r="K81" s="7" t="s">
        <v>292</v>
      </c>
      <c r="L81" s="7" t="s">
        <v>11</v>
      </c>
    </row>
    <row r="82" spans="2:12" ht="30" customHeight="1" x14ac:dyDescent="0.25">
      <c r="B82">
        <v>77</v>
      </c>
      <c r="C82" s="7" t="s">
        <v>315</v>
      </c>
      <c r="D82" s="7" t="s">
        <v>328</v>
      </c>
      <c r="E82" s="7" t="s">
        <v>329</v>
      </c>
      <c r="F82" s="7" t="s">
        <v>330</v>
      </c>
      <c r="G82" s="7" t="s">
        <v>45</v>
      </c>
      <c r="H82" s="7" t="s">
        <v>331</v>
      </c>
      <c r="I82" s="7">
        <v>2009</v>
      </c>
      <c r="J82" s="8" t="s">
        <v>47</v>
      </c>
      <c r="K82" s="7" t="s">
        <v>292</v>
      </c>
      <c r="L82" s="7" t="s">
        <v>11</v>
      </c>
    </row>
    <row r="83" spans="2:12" ht="30" customHeight="1" x14ac:dyDescent="0.25">
      <c r="B83">
        <v>78</v>
      </c>
      <c r="C83" s="7" t="s">
        <v>341</v>
      </c>
      <c r="D83" s="7" t="s">
        <v>332</v>
      </c>
      <c r="E83" s="7" t="s">
        <v>333</v>
      </c>
      <c r="F83" s="7" t="s">
        <v>334</v>
      </c>
      <c r="G83" s="7" t="s">
        <v>72</v>
      </c>
      <c r="H83" s="7" t="s">
        <v>335</v>
      </c>
      <c r="I83" s="7">
        <v>2010</v>
      </c>
      <c r="J83" s="8" t="s">
        <v>47</v>
      </c>
      <c r="K83" s="7" t="s">
        <v>292</v>
      </c>
      <c r="L83" s="7" t="s">
        <v>11</v>
      </c>
    </row>
    <row r="84" spans="2:12" ht="30" customHeight="1" x14ac:dyDescent="0.25">
      <c r="B84">
        <v>79</v>
      </c>
      <c r="C84" s="7" t="s">
        <v>316</v>
      </c>
      <c r="D84" s="7" t="s">
        <v>336</v>
      </c>
      <c r="E84" s="7" t="s">
        <v>267</v>
      </c>
      <c r="F84" s="7" t="s">
        <v>337</v>
      </c>
      <c r="G84" s="7" t="s">
        <v>45</v>
      </c>
      <c r="H84" s="7" t="s">
        <v>338</v>
      </c>
      <c r="I84" s="7">
        <v>2010</v>
      </c>
      <c r="J84" s="8" t="s">
        <v>47</v>
      </c>
      <c r="K84" s="7" t="s">
        <v>292</v>
      </c>
      <c r="L84" s="7" t="s">
        <v>11</v>
      </c>
    </row>
    <row r="85" spans="2:12" ht="30" customHeight="1" x14ac:dyDescent="0.25">
      <c r="B85">
        <v>80</v>
      </c>
      <c r="C85" s="7" t="s">
        <v>342</v>
      </c>
      <c r="D85" s="7" t="s">
        <v>343</v>
      </c>
      <c r="E85" s="7" t="s">
        <v>344</v>
      </c>
      <c r="F85" s="7" t="s">
        <v>345</v>
      </c>
      <c r="G85" s="7" t="s">
        <v>45</v>
      </c>
      <c r="H85" s="7" t="s">
        <v>346</v>
      </c>
      <c r="I85" s="7">
        <v>2013</v>
      </c>
      <c r="J85" s="8" t="s">
        <v>47</v>
      </c>
      <c r="K85" s="7" t="s">
        <v>347</v>
      </c>
      <c r="L85" s="7" t="s">
        <v>27</v>
      </c>
    </row>
    <row r="86" spans="2:12" ht="30" customHeight="1" x14ac:dyDescent="0.25">
      <c r="B86">
        <v>81</v>
      </c>
      <c r="C86" s="7" t="s">
        <v>348</v>
      </c>
      <c r="D86" s="7" t="s">
        <v>349</v>
      </c>
      <c r="E86" s="7" t="s">
        <v>350</v>
      </c>
      <c r="F86" s="7" t="s">
        <v>351</v>
      </c>
      <c r="G86" s="7" t="s">
        <v>45</v>
      </c>
      <c r="H86" s="7" t="s">
        <v>352</v>
      </c>
      <c r="I86" s="7">
        <v>2012</v>
      </c>
      <c r="J86" s="8" t="s">
        <v>47</v>
      </c>
      <c r="K86" s="7" t="s">
        <v>347</v>
      </c>
      <c r="L86" s="7" t="s">
        <v>101</v>
      </c>
    </row>
    <row r="87" spans="2:12" ht="30" customHeight="1" x14ac:dyDescent="0.25">
      <c r="B87">
        <v>82</v>
      </c>
      <c r="C87" s="7" t="s">
        <v>353</v>
      </c>
      <c r="D87" s="7" t="s">
        <v>355</v>
      </c>
      <c r="E87" s="7" t="s">
        <v>356</v>
      </c>
      <c r="F87" s="7" t="s">
        <v>357</v>
      </c>
      <c r="G87" s="7" t="s">
        <v>45</v>
      </c>
      <c r="H87" s="7" t="s">
        <v>358</v>
      </c>
      <c r="I87" s="7">
        <v>2010</v>
      </c>
      <c r="J87" s="8" t="s">
        <v>47</v>
      </c>
      <c r="K87" s="7" t="s">
        <v>347</v>
      </c>
      <c r="L87" s="7" t="s">
        <v>11</v>
      </c>
    </row>
    <row r="88" spans="2:12" ht="30" customHeight="1" x14ac:dyDescent="0.25">
      <c r="B88">
        <v>83</v>
      </c>
      <c r="C88" s="7" t="s">
        <v>354</v>
      </c>
      <c r="D88" s="7" t="s">
        <v>359</v>
      </c>
      <c r="E88" s="7" t="s">
        <v>360</v>
      </c>
      <c r="F88" s="7" t="s">
        <v>345</v>
      </c>
      <c r="G88" s="7" t="s">
        <v>72</v>
      </c>
      <c r="H88" s="7" t="s">
        <v>361</v>
      </c>
      <c r="I88" s="7">
        <v>2010</v>
      </c>
      <c r="J88" s="8" t="s">
        <v>47</v>
      </c>
      <c r="K88" s="7" t="s">
        <v>347</v>
      </c>
      <c r="L88" s="7" t="s">
        <v>11</v>
      </c>
    </row>
    <row r="89" spans="2:12" ht="30" customHeight="1" x14ac:dyDescent="0.25">
      <c r="B89">
        <v>84</v>
      </c>
      <c r="C89" s="7" t="s">
        <v>362</v>
      </c>
      <c r="D89" s="7" t="s">
        <v>363</v>
      </c>
      <c r="E89" s="7" t="s">
        <v>364</v>
      </c>
      <c r="F89" s="7" t="s">
        <v>365</v>
      </c>
      <c r="G89" s="7" t="s">
        <v>45</v>
      </c>
      <c r="H89" s="7" t="s">
        <v>366</v>
      </c>
      <c r="I89" s="7">
        <v>2009</v>
      </c>
      <c r="J89" s="8" t="s">
        <v>47</v>
      </c>
      <c r="K89" s="7" t="s">
        <v>367</v>
      </c>
      <c r="L89" s="7" t="s">
        <v>11</v>
      </c>
    </row>
    <row r="90" spans="2:12" ht="30" customHeight="1" x14ac:dyDescent="0.25">
      <c r="B90">
        <v>85</v>
      </c>
      <c r="C90" s="7" t="s">
        <v>378</v>
      </c>
      <c r="D90" s="7" t="s">
        <v>368</v>
      </c>
      <c r="E90" s="7" t="s">
        <v>369</v>
      </c>
      <c r="F90" s="7" t="s">
        <v>370</v>
      </c>
      <c r="G90" s="7" t="s">
        <v>45</v>
      </c>
      <c r="H90" s="9">
        <v>41395</v>
      </c>
      <c r="I90" s="7">
        <v>2013</v>
      </c>
      <c r="J90" s="8" t="s">
        <v>47</v>
      </c>
      <c r="K90" s="7" t="s">
        <v>371</v>
      </c>
      <c r="L90" s="7" t="s">
        <v>27</v>
      </c>
    </row>
    <row r="91" spans="2:12" ht="30" customHeight="1" x14ac:dyDescent="0.25">
      <c r="B91">
        <v>86</v>
      </c>
      <c r="C91" s="7" t="s">
        <v>379</v>
      </c>
      <c r="D91" s="7" t="s">
        <v>372</v>
      </c>
      <c r="E91" s="7" t="s">
        <v>373</v>
      </c>
      <c r="F91" s="7" t="s">
        <v>374</v>
      </c>
      <c r="G91" s="7" t="s">
        <v>45</v>
      </c>
      <c r="H91" s="9">
        <v>41393</v>
      </c>
      <c r="I91" s="7">
        <v>2013</v>
      </c>
      <c r="J91" s="8" t="s">
        <v>47</v>
      </c>
      <c r="K91" s="7" t="s">
        <v>371</v>
      </c>
      <c r="L91" s="7" t="s">
        <v>27</v>
      </c>
    </row>
    <row r="92" spans="2:12" ht="30" customHeight="1" x14ac:dyDescent="0.25">
      <c r="B92">
        <v>87</v>
      </c>
      <c r="C92" s="7" t="s">
        <v>380</v>
      </c>
      <c r="D92" s="7" t="s">
        <v>375</v>
      </c>
      <c r="E92" s="7" t="s">
        <v>376</v>
      </c>
      <c r="F92" s="7" t="s">
        <v>377</v>
      </c>
      <c r="G92" s="7" t="s">
        <v>45</v>
      </c>
      <c r="H92" s="9">
        <v>40655</v>
      </c>
      <c r="I92" s="7">
        <v>2011</v>
      </c>
      <c r="J92" s="8" t="s">
        <v>47</v>
      </c>
      <c r="K92" s="7" t="s">
        <v>371</v>
      </c>
      <c r="L92" s="7" t="s">
        <v>101</v>
      </c>
    </row>
    <row r="93" spans="2:12" ht="30" customHeight="1" x14ac:dyDescent="0.25">
      <c r="B93">
        <v>88</v>
      </c>
      <c r="C93" s="7" t="s">
        <v>381</v>
      </c>
      <c r="D93" s="7" t="s">
        <v>385</v>
      </c>
      <c r="E93" s="7" t="s">
        <v>386</v>
      </c>
      <c r="F93" s="7" t="s">
        <v>387</v>
      </c>
      <c r="G93" s="7" t="s">
        <v>45</v>
      </c>
      <c r="H93" s="7" t="s">
        <v>388</v>
      </c>
      <c r="I93" s="7">
        <v>2015</v>
      </c>
      <c r="J93" s="8" t="s">
        <v>47</v>
      </c>
      <c r="K93" s="7" t="s">
        <v>389</v>
      </c>
      <c r="L93" s="7" t="s">
        <v>14</v>
      </c>
    </row>
    <row r="94" spans="2:12" ht="30" customHeight="1" x14ac:dyDescent="0.25">
      <c r="B94">
        <v>89</v>
      </c>
      <c r="C94" s="7" t="s">
        <v>382</v>
      </c>
      <c r="D94" s="7" t="s">
        <v>390</v>
      </c>
      <c r="E94" s="7" t="s">
        <v>391</v>
      </c>
      <c r="F94" s="7" t="s">
        <v>392</v>
      </c>
      <c r="G94" s="7" t="s">
        <v>45</v>
      </c>
      <c r="H94" s="7" t="s">
        <v>393</v>
      </c>
      <c r="I94" s="7">
        <v>2015</v>
      </c>
      <c r="J94" s="8" t="s">
        <v>47</v>
      </c>
      <c r="K94" s="7" t="s">
        <v>389</v>
      </c>
      <c r="L94" s="7" t="s">
        <v>14</v>
      </c>
    </row>
    <row r="95" spans="2:12" ht="30" customHeight="1" x14ac:dyDescent="0.25">
      <c r="B95">
        <v>90</v>
      </c>
      <c r="C95" s="7" t="s">
        <v>383</v>
      </c>
      <c r="D95" s="7" t="s">
        <v>394</v>
      </c>
      <c r="E95" s="7" t="s">
        <v>219</v>
      </c>
      <c r="F95" s="7" t="s">
        <v>395</v>
      </c>
      <c r="G95" s="7" t="s">
        <v>45</v>
      </c>
      <c r="H95" s="7" t="s">
        <v>396</v>
      </c>
      <c r="I95" s="7">
        <v>2015</v>
      </c>
      <c r="J95" s="8" t="s">
        <v>47</v>
      </c>
      <c r="K95" s="7" t="s">
        <v>389</v>
      </c>
      <c r="L95" s="7" t="s">
        <v>14</v>
      </c>
    </row>
    <row r="96" spans="2:12" ht="30" customHeight="1" x14ac:dyDescent="0.25">
      <c r="B96">
        <v>91</v>
      </c>
      <c r="C96" s="7" t="s">
        <v>384</v>
      </c>
      <c r="D96" s="7" t="s">
        <v>397</v>
      </c>
      <c r="E96" s="7" t="s">
        <v>170</v>
      </c>
      <c r="F96" s="7" t="s">
        <v>398</v>
      </c>
      <c r="G96" s="7" t="s">
        <v>45</v>
      </c>
      <c r="H96" s="7" t="s">
        <v>399</v>
      </c>
      <c r="I96" s="7">
        <v>2015</v>
      </c>
      <c r="J96" s="8" t="s">
        <v>47</v>
      </c>
      <c r="K96" s="7" t="s">
        <v>389</v>
      </c>
      <c r="L96" s="7" t="s">
        <v>14</v>
      </c>
    </row>
    <row r="97" spans="2:12" ht="30" customHeight="1" x14ac:dyDescent="0.25">
      <c r="B97">
        <v>92</v>
      </c>
      <c r="C97" s="7" t="s">
        <v>400</v>
      </c>
      <c r="D97" s="7" t="s">
        <v>404</v>
      </c>
      <c r="E97" s="7" t="s">
        <v>405</v>
      </c>
      <c r="F97" s="7" t="s">
        <v>406</v>
      </c>
      <c r="G97" s="7" t="s">
        <v>45</v>
      </c>
      <c r="H97" s="7" t="s">
        <v>407</v>
      </c>
      <c r="I97" s="7">
        <v>2014</v>
      </c>
      <c r="J97" s="8" t="s">
        <v>47</v>
      </c>
      <c r="K97" s="7" t="s">
        <v>389</v>
      </c>
      <c r="L97" s="7" t="s">
        <v>27</v>
      </c>
    </row>
    <row r="98" spans="2:12" ht="30" customHeight="1" x14ac:dyDescent="0.25">
      <c r="B98">
        <v>93</v>
      </c>
      <c r="C98" s="7" t="s">
        <v>401</v>
      </c>
      <c r="D98" s="7" t="s">
        <v>408</v>
      </c>
      <c r="E98" s="7" t="s">
        <v>364</v>
      </c>
      <c r="F98" s="7" t="s">
        <v>409</v>
      </c>
      <c r="G98" s="7" t="s">
        <v>45</v>
      </c>
      <c r="H98" s="7" t="s">
        <v>410</v>
      </c>
      <c r="I98" s="7">
        <v>2013</v>
      </c>
      <c r="J98" s="8" t="s">
        <v>47</v>
      </c>
      <c r="K98" s="7" t="s">
        <v>389</v>
      </c>
      <c r="L98" s="7" t="s">
        <v>27</v>
      </c>
    </row>
    <row r="99" spans="2:12" ht="30" customHeight="1" x14ac:dyDescent="0.25">
      <c r="B99">
        <v>94</v>
      </c>
      <c r="C99" s="7" t="s">
        <v>402</v>
      </c>
      <c r="D99" s="7" t="s">
        <v>411</v>
      </c>
      <c r="E99" s="7" t="s">
        <v>412</v>
      </c>
      <c r="F99" s="7" t="s">
        <v>413</v>
      </c>
      <c r="G99" s="7" t="s">
        <v>72</v>
      </c>
      <c r="H99" s="7" t="s">
        <v>414</v>
      </c>
      <c r="I99" s="7">
        <v>2013</v>
      </c>
      <c r="J99" s="8" t="s">
        <v>47</v>
      </c>
      <c r="K99" s="7" t="s">
        <v>389</v>
      </c>
      <c r="L99" s="7" t="s">
        <v>27</v>
      </c>
    </row>
    <row r="100" spans="2:12" ht="30" customHeight="1" x14ac:dyDescent="0.25">
      <c r="B100">
        <v>95</v>
      </c>
      <c r="C100" s="7" t="s">
        <v>403</v>
      </c>
      <c r="D100" s="7" t="s">
        <v>415</v>
      </c>
      <c r="E100" s="7" t="s">
        <v>416</v>
      </c>
      <c r="F100" s="7" t="s">
        <v>417</v>
      </c>
      <c r="G100" s="7" t="s">
        <v>45</v>
      </c>
      <c r="H100" s="7" t="s">
        <v>418</v>
      </c>
      <c r="I100" s="7">
        <v>2014</v>
      </c>
      <c r="J100" s="8" t="s">
        <v>47</v>
      </c>
      <c r="K100" s="7" t="s">
        <v>389</v>
      </c>
      <c r="L100" s="7" t="s">
        <v>27</v>
      </c>
    </row>
    <row r="101" spans="2:12" ht="30" customHeight="1" x14ac:dyDescent="0.25">
      <c r="B101">
        <v>96</v>
      </c>
      <c r="C101" s="7" t="s">
        <v>419</v>
      </c>
      <c r="D101" s="7" t="s">
        <v>427</v>
      </c>
      <c r="E101" s="7" t="s">
        <v>428</v>
      </c>
      <c r="F101" s="7" t="s">
        <v>429</v>
      </c>
      <c r="G101" s="7" t="s">
        <v>45</v>
      </c>
      <c r="H101" s="7" t="s">
        <v>430</v>
      </c>
      <c r="I101" s="7">
        <v>2012</v>
      </c>
      <c r="J101" s="8" t="s">
        <v>47</v>
      </c>
      <c r="K101" s="7" t="s">
        <v>389</v>
      </c>
      <c r="L101" s="7" t="s">
        <v>101</v>
      </c>
    </row>
    <row r="102" spans="2:12" ht="30" customHeight="1" x14ac:dyDescent="0.25">
      <c r="B102">
        <v>97</v>
      </c>
      <c r="C102" s="7" t="s">
        <v>420</v>
      </c>
      <c r="D102" s="7" t="s">
        <v>431</v>
      </c>
      <c r="E102" s="7" t="s">
        <v>432</v>
      </c>
      <c r="F102" s="7" t="s">
        <v>433</v>
      </c>
      <c r="G102" s="7" t="s">
        <v>72</v>
      </c>
      <c r="H102" s="7" t="s">
        <v>434</v>
      </c>
      <c r="I102" s="7">
        <v>2011</v>
      </c>
      <c r="J102" s="8" t="s">
        <v>47</v>
      </c>
      <c r="K102" s="7" t="s">
        <v>389</v>
      </c>
      <c r="L102" s="7" t="s">
        <v>101</v>
      </c>
    </row>
    <row r="103" spans="2:12" ht="30" customHeight="1" x14ac:dyDescent="0.25">
      <c r="B103">
        <v>98</v>
      </c>
      <c r="C103" s="7" t="s">
        <v>421</v>
      </c>
      <c r="D103" s="7" t="s">
        <v>435</v>
      </c>
      <c r="E103" s="7" t="s">
        <v>436</v>
      </c>
      <c r="F103" s="7" t="s">
        <v>437</v>
      </c>
      <c r="G103" s="7" t="s">
        <v>72</v>
      </c>
      <c r="H103" s="7" t="s">
        <v>438</v>
      </c>
      <c r="I103" s="7">
        <v>2011</v>
      </c>
      <c r="J103" s="8" t="s">
        <v>47</v>
      </c>
      <c r="K103" s="7" t="s">
        <v>389</v>
      </c>
      <c r="L103" s="7" t="s">
        <v>101</v>
      </c>
    </row>
    <row r="104" spans="2:12" ht="30" customHeight="1" x14ac:dyDescent="0.25">
      <c r="B104">
        <v>99</v>
      </c>
      <c r="C104" s="7" t="s">
        <v>422</v>
      </c>
      <c r="D104" s="7" t="s">
        <v>439</v>
      </c>
      <c r="E104" s="7" t="s">
        <v>440</v>
      </c>
      <c r="F104" s="7" t="s">
        <v>54</v>
      </c>
      <c r="G104" s="7" t="s">
        <v>45</v>
      </c>
      <c r="H104" s="7" t="s">
        <v>441</v>
      </c>
      <c r="I104" s="7">
        <v>2012</v>
      </c>
      <c r="J104" s="8" t="s">
        <v>47</v>
      </c>
      <c r="K104" s="7" t="s">
        <v>389</v>
      </c>
      <c r="L104" s="7" t="s">
        <v>101</v>
      </c>
    </row>
    <row r="105" spans="2:12" ht="30" customHeight="1" x14ac:dyDescent="0.25">
      <c r="B105">
        <v>100</v>
      </c>
      <c r="C105" s="7" t="s">
        <v>423</v>
      </c>
      <c r="D105" s="7" t="s">
        <v>424</v>
      </c>
      <c r="E105" s="7" t="s">
        <v>425</v>
      </c>
      <c r="F105" s="7" t="s">
        <v>426</v>
      </c>
      <c r="G105" s="7" t="s">
        <v>45</v>
      </c>
      <c r="H105" s="7">
        <v>41256</v>
      </c>
      <c r="I105" s="7">
        <v>2012</v>
      </c>
      <c r="J105" s="8" t="s">
        <v>47</v>
      </c>
      <c r="K105" s="7" t="s">
        <v>389</v>
      </c>
      <c r="L105" s="7" t="s">
        <v>101</v>
      </c>
    </row>
    <row r="106" spans="2:12" ht="30" customHeight="1" x14ac:dyDescent="0.25">
      <c r="B106">
        <v>101</v>
      </c>
      <c r="C106" s="7" t="s">
        <v>442</v>
      </c>
      <c r="D106" s="7" t="s">
        <v>448</v>
      </c>
      <c r="E106" s="7" t="s">
        <v>194</v>
      </c>
      <c r="F106" s="7" t="s">
        <v>449</v>
      </c>
      <c r="G106" s="7" t="s">
        <v>72</v>
      </c>
      <c r="H106" s="7" t="s">
        <v>450</v>
      </c>
      <c r="I106" s="7">
        <v>2010</v>
      </c>
      <c r="J106" s="8" t="s">
        <v>47</v>
      </c>
      <c r="K106" s="7" t="s">
        <v>389</v>
      </c>
      <c r="L106" s="7" t="s">
        <v>11</v>
      </c>
    </row>
    <row r="107" spans="2:12" ht="30" customHeight="1" x14ac:dyDescent="0.25">
      <c r="B107">
        <v>102</v>
      </c>
      <c r="C107" s="7" t="s">
        <v>443</v>
      </c>
      <c r="D107" s="7" t="s">
        <v>451</v>
      </c>
      <c r="E107" s="7" t="s">
        <v>79</v>
      </c>
      <c r="F107" s="7" t="s">
        <v>429</v>
      </c>
      <c r="G107" s="7" t="s">
        <v>45</v>
      </c>
      <c r="H107" s="7" t="s">
        <v>452</v>
      </c>
      <c r="I107" s="7">
        <v>2009</v>
      </c>
      <c r="J107" s="8" t="s">
        <v>47</v>
      </c>
      <c r="K107" s="7" t="s">
        <v>389</v>
      </c>
      <c r="L107" s="7" t="s">
        <v>11</v>
      </c>
    </row>
    <row r="108" spans="2:12" ht="30" customHeight="1" x14ac:dyDescent="0.25">
      <c r="B108">
        <v>103</v>
      </c>
      <c r="C108" s="7" t="s">
        <v>444</v>
      </c>
      <c r="D108" s="7" t="s">
        <v>453</v>
      </c>
      <c r="E108" s="7" t="s">
        <v>454</v>
      </c>
      <c r="F108" s="7" t="s">
        <v>455</v>
      </c>
      <c r="G108" s="7" t="s">
        <v>72</v>
      </c>
      <c r="H108" s="7" t="s">
        <v>456</v>
      </c>
      <c r="I108" s="7">
        <v>2009</v>
      </c>
      <c r="J108" s="8" t="s">
        <v>47</v>
      </c>
      <c r="K108" s="7" t="s">
        <v>389</v>
      </c>
      <c r="L108" s="7" t="s">
        <v>11</v>
      </c>
    </row>
    <row r="109" spans="2:12" ht="30" customHeight="1" x14ac:dyDescent="0.25">
      <c r="B109">
        <v>104</v>
      </c>
      <c r="C109" s="7" t="s">
        <v>445</v>
      </c>
      <c r="D109" s="7" t="s">
        <v>457</v>
      </c>
      <c r="E109" s="7" t="s">
        <v>458</v>
      </c>
      <c r="F109" s="7" t="s">
        <v>459</v>
      </c>
      <c r="G109" s="7" t="s">
        <v>45</v>
      </c>
      <c r="H109" s="7" t="s">
        <v>460</v>
      </c>
      <c r="I109" s="7">
        <v>2010</v>
      </c>
      <c r="J109" s="8" t="s">
        <v>47</v>
      </c>
      <c r="K109" s="7" t="s">
        <v>389</v>
      </c>
      <c r="L109" s="7" t="s">
        <v>11</v>
      </c>
    </row>
    <row r="110" spans="2:12" ht="30" customHeight="1" x14ac:dyDescent="0.25">
      <c r="B110">
        <v>105</v>
      </c>
      <c r="C110" s="7" t="s">
        <v>446</v>
      </c>
      <c r="D110" s="7" t="s">
        <v>461</v>
      </c>
      <c r="E110" s="7" t="s">
        <v>462</v>
      </c>
      <c r="F110" s="7" t="s">
        <v>459</v>
      </c>
      <c r="G110" s="7" t="s">
        <v>45</v>
      </c>
      <c r="H110" s="7" t="s">
        <v>460</v>
      </c>
      <c r="I110" s="7">
        <v>2010</v>
      </c>
      <c r="J110" s="8" t="s">
        <v>47</v>
      </c>
      <c r="K110" s="7" t="s">
        <v>389</v>
      </c>
      <c r="L110" s="7" t="s">
        <v>11</v>
      </c>
    </row>
    <row r="111" spans="2:12" ht="30" customHeight="1" x14ac:dyDescent="0.25">
      <c r="B111">
        <v>106</v>
      </c>
      <c r="C111" s="7" t="s">
        <v>447</v>
      </c>
      <c r="D111" s="7" t="s">
        <v>463</v>
      </c>
      <c r="E111" s="7" t="s">
        <v>182</v>
      </c>
      <c r="F111" s="7" t="s">
        <v>392</v>
      </c>
      <c r="G111" s="7" t="s">
        <v>72</v>
      </c>
      <c r="H111" s="7" t="s">
        <v>464</v>
      </c>
      <c r="I111" s="7">
        <v>2010</v>
      </c>
      <c r="J111" s="8" t="s">
        <v>47</v>
      </c>
      <c r="K111" s="7" t="s">
        <v>389</v>
      </c>
      <c r="L111" s="7" t="s">
        <v>11</v>
      </c>
    </row>
    <row r="112" spans="2:12" ht="30" customHeight="1" x14ac:dyDescent="0.25">
      <c r="B112">
        <v>107</v>
      </c>
      <c r="C112" s="7" t="s">
        <v>465</v>
      </c>
      <c r="D112" s="7" t="s">
        <v>466</v>
      </c>
      <c r="E112" s="7" t="s">
        <v>467</v>
      </c>
      <c r="F112" s="7" t="s">
        <v>468</v>
      </c>
      <c r="G112" s="7" t="s">
        <v>45</v>
      </c>
      <c r="H112" s="7">
        <v>41403</v>
      </c>
      <c r="I112" s="7">
        <v>2013</v>
      </c>
      <c r="J112" s="8" t="s">
        <v>47</v>
      </c>
      <c r="K112" s="7" t="s">
        <v>469</v>
      </c>
      <c r="L112" s="7" t="s">
        <v>27</v>
      </c>
    </row>
    <row r="113" spans="2:12" ht="30" customHeight="1" x14ac:dyDescent="0.25">
      <c r="B113">
        <v>108</v>
      </c>
      <c r="C113" s="7" t="s">
        <v>539</v>
      </c>
      <c r="D113" s="7" t="s">
        <v>142</v>
      </c>
      <c r="E113" s="7" t="s">
        <v>237</v>
      </c>
      <c r="F113" s="7" t="s">
        <v>540</v>
      </c>
      <c r="G113" s="7" t="s">
        <v>45</v>
      </c>
      <c r="H113" s="9">
        <v>40655</v>
      </c>
      <c r="I113" s="7">
        <v>2011</v>
      </c>
      <c r="J113" s="8" t="s">
        <v>146</v>
      </c>
      <c r="K113" s="7" t="s">
        <v>538</v>
      </c>
      <c r="L113" s="7" t="s">
        <v>101</v>
      </c>
    </row>
    <row r="114" spans="2:12" x14ac:dyDescent="0.25">
      <c r="B114">
        <v>109</v>
      </c>
      <c r="C114" s="7"/>
      <c r="D114" s="7"/>
      <c r="E114" s="7"/>
      <c r="F114" s="7"/>
      <c r="G114" s="7"/>
      <c r="H114" s="7"/>
      <c r="I114" s="7"/>
      <c r="J114" s="8"/>
      <c r="K114" s="7"/>
      <c r="L114" s="7"/>
    </row>
    <row r="115" spans="2:12" x14ac:dyDescent="0.25">
      <c r="B115">
        <v>110</v>
      </c>
      <c r="C115" s="7"/>
      <c r="D115" s="7"/>
      <c r="E115" s="7"/>
      <c r="F115" s="7"/>
      <c r="G115" s="7"/>
      <c r="H115" s="7"/>
      <c r="I115" s="7"/>
      <c r="J115" s="8"/>
      <c r="K115" s="7"/>
      <c r="L115" s="7"/>
    </row>
    <row r="116" spans="2:12" x14ac:dyDescent="0.25">
      <c r="B116">
        <v>111</v>
      </c>
      <c r="C116" s="7"/>
      <c r="D116" s="7"/>
      <c r="E116" s="7"/>
      <c r="F116" s="7"/>
      <c r="G116" s="7"/>
      <c r="H116" s="7"/>
      <c r="I116" s="7"/>
      <c r="J116" s="8"/>
      <c r="K116" s="7"/>
      <c r="L116" s="7"/>
    </row>
    <row r="117" spans="2:12" x14ac:dyDescent="0.25">
      <c r="B117">
        <v>112</v>
      </c>
      <c r="C117" s="7"/>
      <c r="D117" s="7"/>
      <c r="E117" s="7"/>
      <c r="F117" s="7"/>
      <c r="G117" s="7"/>
      <c r="H117" s="7"/>
      <c r="I117" s="7"/>
      <c r="J117" s="8"/>
      <c r="K117" s="7"/>
      <c r="L117" s="7"/>
    </row>
    <row r="118" spans="2:12" x14ac:dyDescent="0.25">
      <c r="B118">
        <v>113</v>
      </c>
      <c r="C118" s="7"/>
      <c r="D118" s="7"/>
      <c r="E118" s="7"/>
      <c r="F118" s="7"/>
      <c r="G118" s="7"/>
      <c r="H118" s="7"/>
      <c r="I118" s="7"/>
      <c r="J118" s="8"/>
      <c r="K118" s="7"/>
      <c r="L118" s="7"/>
    </row>
    <row r="119" spans="2:12" x14ac:dyDescent="0.25">
      <c r="B119">
        <v>114</v>
      </c>
      <c r="C119" s="7"/>
      <c r="D119" s="7"/>
      <c r="E119" s="7"/>
      <c r="F119" s="7"/>
      <c r="G119" s="7"/>
      <c r="H119" s="7"/>
      <c r="I119" s="7"/>
      <c r="J119" s="8"/>
      <c r="K119" s="7"/>
      <c r="L119" s="7"/>
    </row>
    <row r="120" spans="2:12" x14ac:dyDescent="0.25">
      <c r="B120">
        <v>115</v>
      </c>
      <c r="C120" s="7"/>
      <c r="D120" s="7"/>
      <c r="E120" s="7"/>
      <c r="F120" s="7"/>
      <c r="G120" s="7"/>
      <c r="H120" s="7"/>
      <c r="I120" s="7"/>
      <c r="J120" s="8"/>
      <c r="K120" s="7"/>
      <c r="L120" s="7"/>
    </row>
    <row r="121" spans="2:12" x14ac:dyDescent="0.25">
      <c r="B121">
        <v>116</v>
      </c>
      <c r="C121" s="7"/>
      <c r="D121" s="7"/>
      <c r="E121" s="7"/>
      <c r="F121" s="7"/>
      <c r="G121" s="7"/>
      <c r="H121" s="7"/>
      <c r="I121" s="7"/>
      <c r="J121" s="8"/>
      <c r="K121" s="7"/>
      <c r="L121" s="7"/>
    </row>
    <row r="122" spans="2:12" x14ac:dyDescent="0.25">
      <c r="B122">
        <v>117</v>
      </c>
      <c r="C122" s="7"/>
      <c r="D122" s="7"/>
      <c r="E122" s="7"/>
      <c r="F122" s="7"/>
      <c r="G122" s="7"/>
      <c r="H122" s="7"/>
      <c r="I122" s="7"/>
      <c r="J122" s="8"/>
      <c r="K122" s="7"/>
      <c r="L122" s="7"/>
    </row>
    <row r="123" spans="2:12" x14ac:dyDescent="0.25">
      <c r="B123">
        <v>118</v>
      </c>
      <c r="C123" s="7"/>
      <c r="D123" s="7"/>
      <c r="E123" s="7"/>
      <c r="F123" s="7"/>
      <c r="G123" s="7"/>
      <c r="H123" s="7"/>
      <c r="I123" s="7"/>
      <c r="J123" s="8"/>
      <c r="K123" s="7"/>
      <c r="L123" s="7"/>
    </row>
    <row r="124" spans="2:12" x14ac:dyDescent="0.25">
      <c r="B124">
        <v>119</v>
      </c>
      <c r="C124" s="7"/>
      <c r="D124" s="7"/>
      <c r="E124" s="7"/>
      <c r="F124" s="7"/>
      <c r="G124" s="7"/>
      <c r="H124" s="7"/>
      <c r="I124" s="7"/>
      <c r="J124" s="8"/>
      <c r="K124" s="7"/>
      <c r="L124" s="7"/>
    </row>
    <row r="125" spans="2:12" x14ac:dyDescent="0.25">
      <c r="B125">
        <v>120</v>
      </c>
      <c r="C125" s="7"/>
      <c r="D125" s="7"/>
      <c r="E125" s="7"/>
      <c r="F125" s="7"/>
      <c r="G125" s="7"/>
      <c r="H125" s="7"/>
      <c r="I125" s="7"/>
      <c r="J125" s="8"/>
      <c r="K125" s="7"/>
      <c r="L125" s="7"/>
    </row>
    <row r="126" spans="2:12" x14ac:dyDescent="0.25">
      <c r="C126" s="7"/>
      <c r="D126" s="7"/>
      <c r="E126" s="7"/>
      <c r="F126" s="7"/>
      <c r="G126" s="7"/>
      <c r="H126" s="7"/>
      <c r="I126" s="7"/>
      <c r="J126" s="8"/>
      <c r="K126" s="7"/>
      <c r="L126" s="7"/>
    </row>
    <row r="127" spans="2:12" x14ac:dyDescent="0.25">
      <c r="C127" s="7"/>
      <c r="D127" s="7"/>
      <c r="E127" s="7"/>
      <c r="F127" s="7"/>
      <c r="G127" s="7"/>
      <c r="H127" s="7"/>
      <c r="I127" s="7"/>
      <c r="J127" s="8"/>
      <c r="K127" s="7"/>
      <c r="L127" s="7"/>
    </row>
    <row r="128" spans="2:12" x14ac:dyDescent="0.25">
      <c r="C128" s="7"/>
      <c r="D128" s="7"/>
      <c r="E128" s="7"/>
      <c r="F128" s="7"/>
      <c r="G128" s="7"/>
      <c r="H128" s="7"/>
      <c r="I128" s="7"/>
      <c r="J128" s="8"/>
      <c r="K128" s="7"/>
      <c r="L128" s="7"/>
    </row>
    <row r="129" spans="3:12" x14ac:dyDescent="0.25">
      <c r="C129" s="7"/>
      <c r="D129" s="7"/>
      <c r="E129" s="7"/>
      <c r="F129" s="7"/>
      <c r="G129" s="7"/>
      <c r="H129" s="7"/>
      <c r="I129" s="7"/>
      <c r="J129" s="8"/>
      <c r="K129" s="7"/>
      <c r="L129" s="7"/>
    </row>
    <row r="130" spans="3:12" x14ac:dyDescent="0.25">
      <c r="C130" s="7"/>
      <c r="D130" s="7"/>
      <c r="E130" s="7"/>
      <c r="F130" s="7"/>
      <c r="G130" s="7"/>
      <c r="H130" s="7"/>
      <c r="I130" s="7"/>
      <c r="J130" s="8"/>
      <c r="K130" s="7"/>
      <c r="L130" s="7"/>
    </row>
    <row r="131" spans="3:12" x14ac:dyDescent="0.25">
      <c r="C131" s="7"/>
      <c r="D131" s="7"/>
      <c r="E131" s="7"/>
      <c r="F131" s="7"/>
      <c r="G131" s="7"/>
      <c r="H131" s="7"/>
      <c r="I131" s="7"/>
      <c r="J131" s="8"/>
      <c r="K131" s="7"/>
      <c r="L131" s="7"/>
    </row>
    <row r="132" spans="3:12" x14ac:dyDescent="0.25">
      <c r="C132" s="7"/>
      <c r="D132" s="7"/>
      <c r="E132" s="7"/>
      <c r="F132" s="7"/>
      <c r="G132" s="7"/>
      <c r="H132" s="7"/>
      <c r="I132" s="7"/>
      <c r="J132" s="8"/>
      <c r="K132" s="7"/>
      <c r="L132" s="7"/>
    </row>
    <row r="133" spans="3:12" x14ac:dyDescent="0.25">
      <c r="C133" s="7"/>
      <c r="D133" s="7"/>
      <c r="E133" s="7"/>
      <c r="F133" s="7"/>
      <c r="G133" s="7"/>
      <c r="H133" s="7"/>
      <c r="I133" s="7"/>
      <c r="J133" s="8"/>
      <c r="K133" s="7"/>
      <c r="L133" s="7"/>
    </row>
    <row r="134" spans="3:12" x14ac:dyDescent="0.25">
      <c r="C134" s="7"/>
      <c r="D134" s="7"/>
      <c r="E134" s="7"/>
      <c r="F134" s="7"/>
      <c r="G134" s="7"/>
      <c r="H134" s="7"/>
      <c r="I134" s="7"/>
      <c r="J134" s="8"/>
      <c r="K134" s="7"/>
      <c r="L134" s="7"/>
    </row>
    <row r="135" spans="3:12" x14ac:dyDescent="0.25">
      <c r="C135" s="7"/>
      <c r="D135" s="7"/>
      <c r="E135" s="7"/>
      <c r="F135" s="7"/>
      <c r="G135" s="7"/>
      <c r="H135" s="7"/>
      <c r="I135" s="7"/>
      <c r="J135" s="8"/>
      <c r="K135" s="7"/>
      <c r="L135" s="7"/>
    </row>
    <row r="136" spans="3:12" x14ac:dyDescent="0.25">
      <c r="C136" s="7"/>
      <c r="D136" s="7"/>
      <c r="E136" s="7"/>
      <c r="F136" s="7"/>
      <c r="G136" s="7"/>
      <c r="H136" s="7"/>
      <c r="I136" s="7"/>
      <c r="J136" s="8"/>
      <c r="K136" s="7"/>
      <c r="L136" s="7"/>
    </row>
    <row r="137" spans="3:12" x14ac:dyDescent="0.25">
      <c r="C137" s="7"/>
      <c r="D137" s="7"/>
      <c r="E137" s="7"/>
      <c r="F137" s="7"/>
      <c r="G137" s="7"/>
      <c r="H137" s="7"/>
      <c r="I137" s="7"/>
      <c r="J137" s="8"/>
      <c r="K137" s="7"/>
      <c r="L137" s="7"/>
    </row>
    <row r="138" spans="3:12" x14ac:dyDescent="0.25">
      <c r="C138" s="7"/>
      <c r="D138" s="7"/>
      <c r="E138" s="7"/>
      <c r="F138" s="7"/>
      <c r="G138" s="7"/>
      <c r="H138" s="7"/>
      <c r="I138" s="7"/>
      <c r="J138" s="8"/>
      <c r="K138" s="7"/>
      <c r="L138" s="7"/>
    </row>
    <row r="139" spans="3:12" x14ac:dyDescent="0.25">
      <c r="C139" s="7"/>
      <c r="D139" s="7"/>
      <c r="E139" s="7"/>
      <c r="F139" s="7"/>
      <c r="G139" s="7"/>
      <c r="H139" s="7"/>
      <c r="I139" s="7"/>
      <c r="J139" s="8"/>
      <c r="K139" s="7"/>
      <c r="L139" s="7"/>
    </row>
    <row r="140" spans="3:12" x14ac:dyDescent="0.25">
      <c r="C140" s="7"/>
      <c r="D140" s="7"/>
      <c r="E140" s="7"/>
      <c r="F140" s="7"/>
      <c r="G140" s="7"/>
      <c r="H140" s="7"/>
      <c r="I140" s="7"/>
      <c r="J140" s="8"/>
      <c r="K140" s="7"/>
      <c r="L140" s="7"/>
    </row>
    <row r="141" spans="3:12" x14ac:dyDescent="0.25">
      <c r="C141" s="7"/>
      <c r="D141" s="7"/>
      <c r="E141" s="7"/>
      <c r="F141" s="7"/>
      <c r="G141" s="7"/>
      <c r="H141" s="7"/>
      <c r="I141" s="7"/>
      <c r="J141" s="8"/>
      <c r="K141" s="7"/>
      <c r="L141" s="7"/>
    </row>
    <row r="142" spans="3:12" x14ac:dyDescent="0.25">
      <c r="C142" s="7"/>
      <c r="D142" s="7"/>
      <c r="E142" s="7"/>
      <c r="F142" s="7"/>
      <c r="G142" s="7"/>
      <c r="H142" s="7"/>
      <c r="I142" s="7"/>
      <c r="J142" s="8"/>
      <c r="K142" s="7"/>
      <c r="L142" s="7"/>
    </row>
    <row r="143" spans="3:12" x14ac:dyDescent="0.25">
      <c r="C143" s="7"/>
      <c r="D143" s="7"/>
      <c r="E143" s="7"/>
      <c r="F143" s="7"/>
      <c r="G143" s="7"/>
      <c r="H143" s="7"/>
      <c r="I143" s="7"/>
      <c r="J143" s="8"/>
      <c r="K143" s="7"/>
      <c r="L143" s="7"/>
    </row>
    <row r="144" spans="3:12" x14ac:dyDescent="0.25">
      <c r="C144" s="7"/>
      <c r="D144" s="7"/>
      <c r="E144" s="7"/>
      <c r="F144" s="7"/>
      <c r="G144" s="7"/>
      <c r="H144" s="7"/>
      <c r="I144" s="7"/>
      <c r="J144" s="8"/>
      <c r="K144" s="7"/>
      <c r="L144" s="7"/>
    </row>
    <row r="145" spans="3:12" x14ac:dyDescent="0.25">
      <c r="C145" s="7"/>
      <c r="D145" s="7"/>
      <c r="E145" s="7"/>
      <c r="F145" s="7"/>
      <c r="G145" s="7"/>
      <c r="H145" s="7"/>
      <c r="I145" s="7"/>
      <c r="J145" s="8"/>
      <c r="K145" s="7"/>
      <c r="L145" s="7"/>
    </row>
    <row r="146" spans="3:12" x14ac:dyDescent="0.25">
      <c r="C146" s="7"/>
      <c r="D146" s="7"/>
      <c r="E146" s="7"/>
      <c r="F146" s="7"/>
      <c r="G146" s="7"/>
      <c r="H146" s="7"/>
      <c r="I146" s="7"/>
      <c r="J146" s="8"/>
      <c r="K146" s="7"/>
      <c r="L146" s="7"/>
    </row>
    <row r="147" spans="3:12" x14ac:dyDescent="0.25">
      <c r="C147" s="7"/>
      <c r="D147" s="7"/>
      <c r="E147" s="7"/>
      <c r="F147" s="7"/>
      <c r="G147" s="7"/>
      <c r="H147" s="7"/>
      <c r="I147" s="7"/>
      <c r="J147" s="8"/>
      <c r="K147" s="7"/>
      <c r="L147" s="7"/>
    </row>
    <row r="148" spans="3:12" x14ac:dyDescent="0.25">
      <c r="C148" s="7"/>
      <c r="D148" s="7"/>
      <c r="E148" s="7"/>
      <c r="F148" s="7"/>
      <c r="G148" s="7"/>
      <c r="H148" s="7"/>
      <c r="I148" s="7"/>
      <c r="J148" s="8"/>
      <c r="K148" s="7"/>
      <c r="L148" s="7"/>
    </row>
    <row r="149" spans="3:12" x14ac:dyDescent="0.25">
      <c r="C149" s="7"/>
      <c r="D149" s="7"/>
      <c r="E149" s="7"/>
      <c r="F149" s="7"/>
      <c r="G149" s="7"/>
      <c r="H149" s="7"/>
      <c r="I149" s="7"/>
      <c r="J149" s="8"/>
      <c r="K149" s="7"/>
      <c r="L149" s="7"/>
    </row>
    <row r="150" spans="3:12" x14ac:dyDescent="0.25">
      <c r="C150" s="7"/>
      <c r="D150" s="7"/>
      <c r="E150" s="7"/>
      <c r="F150" s="7"/>
      <c r="G150" s="7"/>
      <c r="H150" s="7"/>
      <c r="I150" s="7"/>
      <c r="J150" s="8"/>
      <c r="K150" s="7"/>
      <c r="L150" s="7"/>
    </row>
    <row r="151" spans="3:12" x14ac:dyDescent="0.25">
      <c r="C151" s="7"/>
      <c r="D151" s="7"/>
      <c r="E151" s="7"/>
      <c r="F151" s="7"/>
      <c r="G151" s="7"/>
      <c r="H151" s="7"/>
      <c r="I151" s="7"/>
      <c r="J151" s="8"/>
      <c r="K151" s="7"/>
      <c r="L151" s="7"/>
    </row>
    <row r="152" spans="3:12" x14ac:dyDescent="0.25">
      <c r="C152" s="7"/>
      <c r="D152" s="7"/>
      <c r="E152" s="7"/>
      <c r="F152" s="7"/>
      <c r="G152" s="7"/>
      <c r="H152" s="7"/>
      <c r="I152" s="7"/>
      <c r="J152" s="8"/>
      <c r="K152" s="7"/>
      <c r="L152" s="7"/>
    </row>
    <row r="153" spans="3:12" x14ac:dyDescent="0.25">
      <c r="C153" s="7"/>
      <c r="D153" s="7"/>
      <c r="E153" s="7"/>
      <c r="F153" s="7"/>
      <c r="G153" s="7"/>
      <c r="H153" s="7"/>
      <c r="I153" s="7"/>
      <c r="J153" s="8"/>
      <c r="K153" s="7"/>
      <c r="L153" s="7"/>
    </row>
    <row r="154" spans="3:12" x14ac:dyDescent="0.25">
      <c r="C154" s="7"/>
      <c r="D154" s="7"/>
      <c r="E154" s="7"/>
      <c r="F154" s="7"/>
      <c r="G154" s="7"/>
      <c r="H154" s="7"/>
      <c r="I154" s="7"/>
      <c r="J154" s="8"/>
      <c r="K154" s="7"/>
      <c r="L154" s="7"/>
    </row>
    <row r="155" spans="3:12" x14ac:dyDescent="0.25">
      <c r="C155" s="7"/>
      <c r="D155" s="7"/>
      <c r="E155" s="7"/>
      <c r="F155" s="7"/>
      <c r="G155" s="7"/>
      <c r="H155" s="7"/>
      <c r="I155" s="7"/>
      <c r="J155" s="8"/>
      <c r="K155" s="7"/>
      <c r="L155" s="7"/>
    </row>
    <row r="156" spans="3:12" x14ac:dyDescent="0.25">
      <c r="C156" s="7"/>
      <c r="D156" s="7"/>
      <c r="E156" s="7"/>
      <c r="F156" s="7"/>
      <c r="G156" s="7"/>
      <c r="H156" s="7"/>
      <c r="I156" s="7"/>
      <c r="J156" s="8"/>
      <c r="K156" s="7"/>
      <c r="L156" s="7"/>
    </row>
    <row r="157" spans="3:12" x14ac:dyDescent="0.25">
      <c r="C157" s="7"/>
      <c r="D157" s="7"/>
      <c r="E157" s="7"/>
      <c r="F157" s="7"/>
      <c r="G157" s="7"/>
      <c r="H157" s="7"/>
      <c r="I157" s="7"/>
      <c r="J157" s="8"/>
      <c r="K157" s="7"/>
      <c r="L157" s="7"/>
    </row>
    <row r="158" spans="3:12" x14ac:dyDescent="0.25">
      <c r="C158" s="7"/>
      <c r="D158" s="7"/>
      <c r="E158" s="7"/>
      <c r="F158" s="7"/>
      <c r="G158" s="7"/>
      <c r="H158" s="7"/>
      <c r="I158" s="7"/>
      <c r="J158" s="8"/>
      <c r="K158" s="7"/>
      <c r="L158" s="7"/>
    </row>
    <row r="159" spans="3:12" x14ac:dyDescent="0.25">
      <c r="C159" s="7"/>
      <c r="D159" s="7"/>
      <c r="E159" s="7"/>
      <c r="F159" s="7"/>
      <c r="G159" s="7"/>
      <c r="H159" s="7"/>
      <c r="I159" s="7"/>
      <c r="J159" s="8"/>
      <c r="K159" s="7"/>
      <c r="L159" s="7"/>
    </row>
    <row r="160" spans="3:12" x14ac:dyDescent="0.25">
      <c r="C160" s="7"/>
      <c r="D160" s="7"/>
      <c r="E160" s="7"/>
      <c r="F160" s="7"/>
      <c r="G160" s="7"/>
      <c r="H160" s="7"/>
      <c r="I160" s="7"/>
      <c r="J160" s="8"/>
      <c r="K160" s="7"/>
      <c r="L160" s="7"/>
    </row>
    <row r="161" spans="3:12" x14ac:dyDescent="0.25">
      <c r="C161" s="7"/>
      <c r="D161" s="7"/>
      <c r="E161" s="7"/>
      <c r="F161" s="7"/>
      <c r="G161" s="7"/>
      <c r="H161" s="7"/>
      <c r="I161" s="7"/>
      <c r="J161" s="8"/>
      <c r="K161" s="7"/>
      <c r="L161" s="7"/>
    </row>
    <row r="162" spans="3:12" x14ac:dyDescent="0.25">
      <c r="C162" s="7"/>
      <c r="D162" s="7"/>
      <c r="E162" s="7"/>
      <c r="F162" s="7"/>
      <c r="G162" s="7"/>
      <c r="H162" s="7"/>
      <c r="I162" s="7"/>
      <c r="J162" s="8"/>
      <c r="K162" s="7"/>
      <c r="L162" s="7"/>
    </row>
    <row r="163" spans="3:12" x14ac:dyDescent="0.25">
      <c r="C163" s="7"/>
      <c r="D163" s="7"/>
      <c r="E163" s="7"/>
      <c r="F163" s="7"/>
      <c r="G163" s="7"/>
      <c r="H163" s="7"/>
      <c r="I163" s="7"/>
      <c r="J163" s="8"/>
      <c r="K163" s="7"/>
      <c r="L163" s="7"/>
    </row>
    <row r="164" spans="3:12" x14ac:dyDescent="0.25">
      <c r="C164" s="7"/>
      <c r="D164" s="7"/>
      <c r="E164" s="7"/>
      <c r="F164" s="7"/>
      <c r="G164" s="7"/>
      <c r="H164" s="7"/>
      <c r="I164" s="7"/>
      <c r="J164" s="8"/>
      <c r="K164" s="7"/>
      <c r="L164" s="7"/>
    </row>
    <row r="165" spans="3:12" x14ac:dyDescent="0.25">
      <c r="C165" s="7"/>
      <c r="D165" s="7"/>
      <c r="E165" s="7"/>
      <c r="F165" s="7"/>
      <c r="G165" s="7"/>
      <c r="H165" s="7"/>
      <c r="I165" s="7"/>
      <c r="J165" s="8"/>
      <c r="K165" s="7"/>
      <c r="L165" s="7"/>
    </row>
    <row r="166" spans="3:12" x14ac:dyDescent="0.25">
      <c r="C166" s="7"/>
      <c r="D166" s="7"/>
      <c r="E166" s="7"/>
      <c r="F166" s="7"/>
      <c r="G166" s="7"/>
      <c r="H166" s="7"/>
      <c r="I166" s="7"/>
      <c r="J166" s="8"/>
      <c r="K166" s="7"/>
      <c r="L166" s="7"/>
    </row>
    <row r="167" spans="3:12" x14ac:dyDescent="0.25">
      <c r="C167" s="7"/>
      <c r="D167" s="7"/>
      <c r="E167" s="7"/>
      <c r="F167" s="7"/>
      <c r="G167" s="7"/>
      <c r="H167" s="7"/>
      <c r="I167" s="7"/>
      <c r="J167" s="8"/>
      <c r="K167" s="7"/>
      <c r="L167" s="7"/>
    </row>
    <row r="168" spans="3:12" x14ac:dyDescent="0.25">
      <c r="C168" s="7"/>
      <c r="D168" s="7"/>
      <c r="E168" s="7"/>
      <c r="F168" s="7"/>
      <c r="G168" s="7"/>
      <c r="H168" s="7"/>
      <c r="I168" s="7"/>
      <c r="J168" s="8"/>
      <c r="K168" s="7"/>
      <c r="L168" s="7"/>
    </row>
    <row r="169" spans="3:12" x14ac:dyDescent="0.25">
      <c r="C169" s="7"/>
      <c r="D169" s="7"/>
      <c r="E169" s="7"/>
      <c r="F169" s="7"/>
      <c r="G169" s="7"/>
      <c r="H169" s="7"/>
      <c r="I169" s="7"/>
      <c r="J169" s="8"/>
      <c r="K169" s="7"/>
      <c r="L169" s="7"/>
    </row>
    <row r="170" spans="3:12" x14ac:dyDescent="0.25">
      <c r="C170" s="7"/>
      <c r="D170" s="7"/>
      <c r="E170" s="7"/>
      <c r="F170" s="7"/>
      <c r="G170" s="7"/>
      <c r="H170" s="7"/>
      <c r="I170" s="7"/>
      <c r="J170" s="8"/>
      <c r="K170" s="7"/>
      <c r="L170" s="7"/>
    </row>
    <row r="171" spans="3:12" x14ac:dyDescent="0.25">
      <c r="C171" s="7"/>
      <c r="D171" s="7"/>
      <c r="E171" s="7"/>
      <c r="F171" s="7"/>
      <c r="G171" s="7"/>
      <c r="H171" s="7"/>
      <c r="I171" s="7"/>
      <c r="J171" s="8"/>
      <c r="K171" s="7"/>
      <c r="L171" s="7"/>
    </row>
    <row r="172" spans="3:12" x14ac:dyDescent="0.25">
      <c r="C172" s="7"/>
      <c r="D172" s="7"/>
      <c r="E172" s="7"/>
      <c r="F172" s="7"/>
      <c r="G172" s="7"/>
      <c r="H172" s="7"/>
      <c r="I172" s="7"/>
      <c r="J172" s="8"/>
      <c r="K172" s="7"/>
      <c r="L172" s="7"/>
    </row>
    <row r="173" spans="3:12" x14ac:dyDescent="0.25">
      <c r="C173" s="7"/>
      <c r="D173" s="7"/>
      <c r="E173" s="7"/>
      <c r="F173" s="7"/>
      <c r="G173" s="7"/>
      <c r="H173" s="7"/>
      <c r="I173" s="7"/>
      <c r="J173" s="8"/>
      <c r="K173" s="7"/>
      <c r="L173" s="7"/>
    </row>
    <row r="174" spans="3:12" x14ac:dyDescent="0.25">
      <c r="C174" s="7"/>
      <c r="D174" s="7"/>
      <c r="E174" s="7"/>
      <c r="F174" s="7"/>
      <c r="G174" s="7"/>
      <c r="H174" s="7"/>
      <c r="I174" s="7"/>
      <c r="J174" s="8"/>
      <c r="K174" s="7"/>
      <c r="L174" s="7"/>
    </row>
    <row r="175" spans="3:12" x14ac:dyDescent="0.25">
      <c r="C175" s="7"/>
      <c r="D175" s="7"/>
      <c r="E175" s="7"/>
      <c r="F175" s="7"/>
      <c r="G175" s="7"/>
      <c r="H175" s="7"/>
      <c r="I175" s="7"/>
      <c r="J175" s="8"/>
      <c r="K175" s="7"/>
      <c r="L175" s="7"/>
    </row>
    <row r="176" spans="3:12" x14ac:dyDescent="0.25">
      <c r="C176" s="7"/>
      <c r="D176" s="7"/>
      <c r="E176" s="7"/>
      <c r="F176" s="7"/>
      <c r="G176" s="7"/>
      <c r="H176" s="7"/>
      <c r="I176" s="7"/>
      <c r="J176" s="8"/>
      <c r="K176" s="7"/>
      <c r="L176" s="7"/>
    </row>
    <row r="177" spans="3:12" x14ac:dyDescent="0.25">
      <c r="C177" s="7"/>
      <c r="D177" s="7"/>
      <c r="E177" s="7"/>
      <c r="F177" s="7"/>
      <c r="G177" s="7"/>
      <c r="H177" s="7"/>
      <c r="I177" s="7"/>
      <c r="J177" s="8"/>
      <c r="K177" s="7"/>
      <c r="L177" s="7"/>
    </row>
    <row r="178" spans="3:12" x14ac:dyDescent="0.25">
      <c r="C178" s="7"/>
      <c r="D178" s="7"/>
      <c r="E178" s="7"/>
      <c r="F178" s="7"/>
      <c r="G178" s="7"/>
      <c r="H178" s="7"/>
      <c r="I178" s="7"/>
      <c r="J178" s="8"/>
      <c r="K178" s="7"/>
      <c r="L178" s="7"/>
    </row>
    <row r="179" spans="3:12" x14ac:dyDescent="0.25">
      <c r="C179" s="7"/>
      <c r="D179" s="7"/>
      <c r="E179" s="7"/>
      <c r="F179" s="7"/>
      <c r="G179" s="7"/>
      <c r="H179" s="7"/>
      <c r="I179" s="7"/>
      <c r="J179" s="8"/>
      <c r="K179" s="7"/>
      <c r="L179" s="7"/>
    </row>
    <row r="180" spans="3:12" x14ac:dyDescent="0.25">
      <c r="C180" s="7"/>
      <c r="D180" s="7"/>
      <c r="E180" s="7"/>
      <c r="F180" s="7"/>
      <c r="G180" s="7"/>
      <c r="H180" s="7"/>
      <c r="I180" s="7"/>
      <c r="J180" s="8"/>
      <c r="K180" s="7"/>
      <c r="L180" s="7"/>
    </row>
    <row r="181" spans="3:12" x14ac:dyDescent="0.25">
      <c r="C181" s="7"/>
      <c r="D181" s="7"/>
      <c r="E181" s="7"/>
      <c r="F181" s="7"/>
      <c r="G181" s="7"/>
      <c r="H181" s="7"/>
      <c r="I181" s="7"/>
      <c r="J181" s="8"/>
      <c r="K181" s="7"/>
      <c r="L181" s="7"/>
    </row>
    <row r="182" spans="3:12" x14ac:dyDescent="0.25">
      <c r="C182" s="7"/>
      <c r="D182" s="7"/>
      <c r="E182" s="7"/>
      <c r="F182" s="7"/>
      <c r="G182" s="7"/>
      <c r="H182" s="7"/>
      <c r="I182" s="7"/>
      <c r="J182" s="8"/>
      <c r="K182" s="7"/>
      <c r="L182" s="7"/>
    </row>
    <row r="183" spans="3:12" x14ac:dyDescent="0.25">
      <c r="C183" s="7"/>
      <c r="D183" s="7"/>
      <c r="E183" s="7"/>
      <c r="F183" s="7"/>
      <c r="G183" s="7"/>
      <c r="H183" s="7"/>
      <c r="I183" s="7"/>
      <c r="J183" s="8"/>
      <c r="K183" s="7"/>
      <c r="L183" s="7"/>
    </row>
    <row r="184" spans="3:12" x14ac:dyDescent="0.25">
      <c r="C184" s="7"/>
      <c r="D184" s="7"/>
      <c r="E184" s="7"/>
      <c r="F184" s="7"/>
      <c r="G184" s="7"/>
      <c r="H184" s="7"/>
      <c r="I184" s="7"/>
      <c r="J184" s="8"/>
      <c r="K184" s="7"/>
      <c r="L184" s="7"/>
    </row>
    <row r="185" spans="3:12" x14ac:dyDescent="0.25">
      <c r="C185" s="7"/>
      <c r="D185" s="7"/>
      <c r="E185" s="7"/>
      <c r="F185" s="7"/>
      <c r="G185" s="7"/>
      <c r="H185" s="7"/>
      <c r="I185" s="7"/>
      <c r="J185" s="8"/>
      <c r="K185" s="7"/>
      <c r="L185" s="7"/>
    </row>
    <row r="186" spans="3:12" x14ac:dyDescent="0.25">
      <c r="C186" s="7"/>
      <c r="D186" s="7"/>
      <c r="E186" s="7"/>
      <c r="F186" s="7"/>
      <c r="G186" s="7"/>
      <c r="H186" s="7"/>
      <c r="I186" s="7"/>
      <c r="J186" s="8"/>
      <c r="K186" s="7"/>
      <c r="L186" s="7"/>
    </row>
    <row r="187" spans="3:12" x14ac:dyDescent="0.25">
      <c r="C187" s="7"/>
      <c r="D187" s="7"/>
      <c r="E187" s="7"/>
      <c r="F187" s="7"/>
      <c r="G187" s="7"/>
      <c r="H187" s="7"/>
      <c r="I187" s="7"/>
      <c r="J187" s="8"/>
      <c r="K187" s="7"/>
      <c r="L187" s="7"/>
    </row>
    <row r="188" spans="3:12" x14ac:dyDescent="0.25">
      <c r="C188" s="7"/>
      <c r="D188" s="7"/>
      <c r="E188" s="7"/>
      <c r="F188" s="7"/>
      <c r="G188" s="7"/>
      <c r="H188" s="7"/>
      <c r="I188" s="7"/>
      <c r="J188" s="8"/>
      <c r="K188" s="7"/>
      <c r="L188" s="7"/>
    </row>
    <row r="189" spans="3:12" x14ac:dyDescent="0.25">
      <c r="C189" s="7"/>
      <c r="D189" s="7"/>
      <c r="E189" s="7"/>
      <c r="F189" s="7"/>
      <c r="G189" s="7"/>
      <c r="H189" s="7"/>
      <c r="I189" s="7"/>
      <c r="J189" s="8"/>
      <c r="K189" s="7"/>
      <c r="L189" s="7"/>
    </row>
    <row r="190" spans="3:12" x14ac:dyDescent="0.25">
      <c r="C190" s="7"/>
      <c r="D190" s="7"/>
      <c r="E190" s="7"/>
      <c r="F190" s="7"/>
      <c r="G190" s="7"/>
      <c r="H190" s="7"/>
      <c r="I190" s="7"/>
      <c r="J190" s="8"/>
      <c r="K190" s="7"/>
      <c r="L190" s="7"/>
    </row>
    <row r="191" spans="3:12" x14ac:dyDescent="0.25">
      <c r="C191" s="7"/>
      <c r="D191" s="7"/>
      <c r="E191" s="7"/>
      <c r="F191" s="7"/>
      <c r="G191" s="7"/>
      <c r="H191" s="7"/>
      <c r="I191" s="7"/>
      <c r="J191" s="8"/>
      <c r="K191" s="7"/>
      <c r="L191" s="7"/>
    </row>
    <row r="192" spans="3:12" x14ac:dyDescent="0.25">
      <c r="C192" s="7"/>
      <c r="D192" s="7"/>
      <c r="E192" s="7"/>
      <c r="F192" s="7"/>
      <c r="G192" s="7"/>
      <c r="H192" s="7"/>
      <c r="I192" s="7"/>
      <c r="J192" s="8"/>
      <c r="K192" s="7"/>
      <c r="L192" s="7"/>
    </row>
    <row r="193" spans="3:12" x14ac:dyDescent="0.25">
      <c r="C193" s="7"/>
      <c r="D193" s="7"/>
      <c r="E193" s="7"/>
      <c r="F193" s="7"/>
      <c r="G193" s="7"/>
      <c r="H193" s="7"/>
      <c r="I193" s="7"/>
      <c r="J193" s="8"/>
      <c r="K193" s="7"/>
      <c r="L193" s="7"/>
    </row>
    <row r="194" spans="3:12" x14ac:dyDescent="0.25">
      <c r="C194" s="7"/>
      <c r="D194" s="7"/>
      <c r="E194" s="7"/>
      <c r="F194" s="7"/>
      <c r="G194" s="7"/>
      <c r="H194" s="7"/>
      <c r="I194" s="7"/>
      <c r="J194" s="8"/>
      <c r="K194" s="7"/>
      <c r="L194" s="7"/>
    </row>
    <row r="195" spans="3:12" x14ac:dyDescent="0.25">
      <c r="C195" s="7"/>
      <c r="D195" s="7"/>
      <c r="E195" s="7"/>
      <c r="F195" s="7"/>
      <c r="G195" s="7"/>
      <c r="H195" s="7"/>
      <c r="I195" s="7"/>
      <c r="J195" s="8"/>
      <c r="K195" s="7"/>
      <c r="L195" s="7"/>
    </row>
    <row r="196" spans="3:12" x14ac:dyDescent="0.25">
      <c r="C196" s="7"/>
      <c r="D196" s="7"/>
      <c r="E196" s="7"/>
      <c r="F196" s="7"/>
      <c r="G196" s="7"/>
      <c r="H196" s="7"/>
      <c r="I196" s="7"/>
      <c r="J196" s="8"/>
      <c r="K196" s="7"/>
      <c r="L196" s="7"/>
    </row>
    <row r="197" spans="3:12" x14ac:dyDescent="0.25">
      <c r="C197" s="7"/>
      <c r="D197" s="7"/>
      <c r="E197" s="7"/>
      <c r="F197" s="7"/>
      <c r="G197" s="7"/>
      <c r="H197" s="7"/>
      <c r="I197" s="7"/>
      <c r="J197" s="8"/>
      <c r="K197" s="7"/>
      <c r="L197" s="7"/>
    </row>
    <row r="198" spans="3:12" x14ac:dyDescent="0.25">
      <c r="C198" s="7"/>
      <c r="D198" s="7"/>
      <c r="E198" s="7"/>
      <c r="F198" s="7"/>
      <c r="G198" s="7"/>
      <c r="H198" s="7"/>
      <c r="I198" s="7"/>
      <c r="J198" s="8"/>
      <c r="K198" s="7"/>
      <c r="L198" s="7"/>
    </row>
    <row r="199" spans="3:12" x14ac:dyDescent="0.25">
      <c r="C199" s="7"/>
      <c r="D199" s="7"/>
      <c r="E199" s="7"/>
      <c r="F199" s="7"/>
      <c r="G199" s="7"/>
      <c r="H199" s="7"/>
      <c r="I199" s="7"/>
      <c r="J199" s="8"/>
      <c r="K199" s="7"/>
      <c r="L199" s="7"/>
    </row>
    <row r="200" spans="3:12" x14ac:dyDescent="0.25">
      <c r="C200" s="7"/>
      <c r="D200" s="7"/>
      <c r="E200" s="7"/>
      <c r="F200" s="7"/>
      <c r="G200" s="7"/>
      <c r="H200" s="7"/>
      <c r="I200" s="7"/>
      <c r="J200" s="8"/>
      <c r="K200" s="7"/>
      <c r="L200" s="7"/>
    </row>
    <row r="201" spans="3:12" x14ac:dyDescent="0.25">
      <c r="C201" s="7"/>
      <c r="D201" s="7"/>
      <c r="E201" s="7"/>
      <c r="F201" s="7"/>
      <c r="G201" s="7"/>
      <c r="H201" s="7"/>
      <c r="I201" s="7"/>
      <c r="J201" s="8"/>
      <c r="K201" s="7"/>
      <c r="L201" s="7"/>
    </row>
    <row r="202" spans="3:12" x14ac:dyDescent="0.25">
      <c r="C202" s="7"/>
      <c r="D202" s="7"/>
      <c r="E202" s="7"/>
      <c r="F202" s="7"/>
      <c r="G202" s="7"/>
      <c r="H202" s="7"/>
      <c r="I202" s="7"/>
      <c r="J202" s="8"/>
      <c r="K202" s="7"/>
      <c r="L202" s="7"/>
    </row>
    <row r="203" spans="3:12" x14ac:dyDescent="0.25">
      <c r="C203" s="7"/>
      <c r="D203" s="7"/>
      <c r="E203" s="7"/>
      <c r="F203" s="7"/>
      <c r="G203" s="7"/>
      <c r="H203" s="7"/>
      <c r="I203" s="7"/>
      <c r="J203" s="8"/>
      <c r="K203" s="7"/>
      <c r="L203" s="7"/>
    </row>
    <row r="204" spans="3:12" x14ac:dyDescent="0.25">
      <c r="C204" s="7"/>
      <c r="D204" s="7"/>
      <c r="E204" s="7"/>
      <c r="F204" s="7"/>
      <c r="G204" s="7"/>
      <c r="H204" s="7"/>
      <c r="I204" s="7"/>
      <c r="J204" s="8"/>
      <c r="K204" s="7"/>
      <c r="L204" s="7"/>
    </row>
    <row r="205" spans="3:12" x14ac:dyDescent="0.25">
      <c r="C205" s="7"/>
      <c r="D205" s="7"/>
      <c r="E205" s="7"/>
      <c r="F205" s="7"/>
      <c r="G205" s="7"/>
      <c r="H205" s="7"/>
      <c r="I205" s="7"/>
      <c r="J205" s="8"/>
      <c r="K205" s="7"/>
      <c r="L205" s="7"/>
    </row>
    <row r="206" spans="3:12" x14ac:dyDescent="0.25">
      <c r="C206" s="7"/>
      <c r="D206" s="7"/>
      <c r="E206" s="7"/>
      <c r="F206" s="7"/>
      <c r="G206" s="7"/>
      <c r="H206" s="7"/>
      <c r="I206" s="7"/>
      <c r="J206" s="8"/>
      <c r="K206" s="7"/>
      <c r="L206" s="7"/>
    </row>
    <row r="207" spans="3:12" x14ac:dyDescent="0.25">
      <c r="C207" s="7"/>
      <c r="D207" s="7"/>
      <c r="E207" s="7"/>
      <c r="F207" s="7"/>
      <c r="G207" s="7"/>
      <c r="H207" s="7"/>
      <c r="I207" s="7"/>
      <c r="J207" s="8"/>
      <c r="K207" s="7"/>
      <c r="L207" s="7"/>
    </row>
    <row r="208" spans="3:12" x14ac:dyDescent="0.25">
      <c r="C208" s="7"/>
      <c r="D208" s="7"/>
      <c r="E208" s="7"/>
      <c r="F208" s="7"/>
      <c r="G208" s="7"/>
      <c r="H208" s="7"/>
      <c r="I208" s="7"/>
      <c r="J208" s="8"/>
      <c r="K208" s="7"/>
      <c r="L208" s="7"/>
    </row>
    <row r="209" spans="3:12" x14ac:dyDescent="0.25">
      <c r="C209" s="7"/>
      <c r="D209" s="7"/>
      <c r="E209" s="7"/>
      <c r="F209" s="7"/>
      <c r="G209" s="7"/>
      <c r="H209" s="7"/>
      <c r="I209" s="7"/>
      <c r="J209" s="8"/>
      <c r="K209" s="7"/>
      <c r="L209" s="7"/>
    </row>
    <row r="210" spans="3:12" x14ac:dyDescent="0.25">
      <c r="C210" s="7"/>
      <c r="D210" s="7"/>
      <c r="E210" s="7"/>
      <c r="F210" s="7"/>
      <c r="G210" s="7"/>
      <c r="H210" s="7"/>
      <c r="I210" s="7"/>
      <c r="J210" s="8"/>
      <c r="K210" s="7"/>
      <c r="L210" s="7"/>
    </row>
    <row r="211" spans="3:12" x14ac:dyDescent="0.25">
      <c r="C211" s="7"/>
      <c r="D211" s="7"/>
      <c r="E211" s="7"/>
      <c r="F211" s="7"/>
      <c r="G211" s="7"/>
      <c r="H211" s="7"/>
      <c r="I211" s="7"/>
      <c r="J211" s="8"/>
      <c r="K211" s="7"/>
      <c r="L211" s="7"/>
    </row>
    <row r="212" spans="3:12" x14ac:dyDescent="0.25">
      <c r="C212" s="7"/>
      <c r="D212" s="7"/>
      <c r="E212" s="7"/>
      <c r="F212" s="7"/>
      <c r="G212" s="7"/>
      <c r="H212" s="7"/>
      <c r="I212" s="7"/>
      <c r="J212" s="8"/>
      <c r="K212" s="7"/>
      <c r="L212" s="7"/>
    </row>
    <row r="213" spans="3:12" x14ac:dyDescent="0.25">
      <c r="C213" s="7"/>
      <c r="D213" s="7"/>
      <c r="E213" s="7"/>
      <c r="F213" s="7"/>
      <c r="G213" s="7"/>
      <c r="H213" s="7"/>
      <c r="I213" s="7"/>
      <c r="J213" s="8"/>
      <c r="K213" s="7"/>
      <c r="L213" s="7"/>
    </row>
    <row r="214" spans="3:12" x14ac:dyDescent="0.25">
      <c r="C214" s="7"/>
      <c r="D214" s="7"/>
      <c r="E214" s="7"/>
      <c r="F214" s="7"/>
      <c r="G214" s="7"/>
      <c r="H214" s="7"/>
      <c r="I214" s="7"/>
      <c r="J214" s="8"/>
      <c r="K214" s="7"/>
      <c r="L214" s="7"/>
    </row>
    <row r="215" spans="3:12" x14ac:dyDescent="0.25">
      <c r="C215" s="7"/>
      <c r="D215" s="7"/>
      <c r="E215" s="7"/>
      <c r="F215" s="7"/>
      <c r="G215" s="7"/>
      <c r="H215" s="7"/>
      <c r="I215" s="7"/>
      <c r="J215" s="8"/>
      <c r="K215" s="7"/>
      <c r="L215" s="7"/>
    </row>
    <row r="216" spans="3:12" x14ac:dyDescent="0.25">
      <c r="C216" s="7"/>
      <c r="D216" s="7"/>
      <c r="E216" s="7"/>
      <c r="F216" s="7"/>
      <c r="G216" s="7"/>
      <c r="H216" s="7"/>
      <c r="I216" s="7"/>
      <c r="J216" s="8"/>
      <c r="K216" s="7"/>
      <c r="L216" s="7"/>
    </row>
    <row r="217" spans="3:12" x14ac:dyDescent="0.25">
      <c r="C217" s="7"/>
      <c r="D217" s="7"/>
      <c r="E217" s="7"/>
      <c r="F217" s="7"/>
      <c r="G217" s="7"/>
      <c r="H217" s="7"/>
      <c r="I217" s="7"/>
      <c r="J217" s="8"/>
      <c r="K217" s="7"/>
      <c r="L217" s="7"/>
    </row>
    <row r="218" spans="3:12" x14ac:dyDescent="0.25">
      <c r="C218" s="7"/>
      <c r="D218" s="7"/>
      <c r="E218" s="7"/>
      <c r="F218" s="7"/>
      <c r="G218" s="7"/>
      <c r="H218" s="7"/>
      <c r="I218" s="7"/>
      <c r="J218" s="8"/>
      <c r="K218" s="7"/>
      <c r="L218" s="7"/>
    </row>
    <row r="219" spans="3:12" x14ac:dyDescent="0.25">
      <c r="C219" s="7"/>
      <c r="D219" s="7"/>
      <c r="E219" s="7"/>
      <c r="F219" s="7"/>
      <c r="G219" s="7"/>
      <c r="H219" s="7"/>
      <c r="I219" s="7"/>
      <c r="J219" s="8"/>
      <c r="K219" s="7"/>
      <c r="L219" s="7"/>
    </row>
    <row r="220" spans="3:12" x14ac:dyDescent="0.25">
      <c r="C220" s="7"/>
      <c r="D220" s="7"/>
      <c r="E220" s="7"/>
      <c r="F220" s="7"/>
      <c r="G220" s="7"/>
      <c r="H220" s="7"/>
      <c r="I220" s="7"/>
      <c r="J220" s="8"/>
      <c r="K220" s="7"/>
      <c r="L220" s="7"/>
    </row>
    <row r="221" spans="3:12" x14ac:dyDescent="0.25">
      <c r="C221" s="7"/>
      <c r="D221" s="7"/>
      <c r="E221" s="7"/>
      <c r="F221" s="7"/>
      <c r="G221" s="7"/>
      <c r="H221" s="7"/>
      <c r="I221" s="7"/>
      <c r="J221" s="8"/>
      <c r="K221" s="7"/>
      <c r="L221" s="7"/>
    </row>
    <row r="222" spans="3:12" x14ac:dyDescent="0.25">
      <c r="C222" s="7"/>
      <c r="D222" s="7"/>
      <c r="E222" s="7"/>
      <c r="F222" s="7"/>
      <c r="G222" s="7"/>
      <c r="H222" s="7"/>
      <c r="I222" s="7"/>
      <c r="J222" s="8"/>
      <c r="K222" s="7"/>
      <c r="L222" s="7"/>
    </row>
    <row r="223" spans="3:12" x14ac:dyDescent="0.25">
      <c r="C223" s="7"/>
      <c r="D223" s="7"/>
      <c r="E223" s="7"/>
      <c r="F223" s="7"/>
      <c r="G223" s="7"/>
      <c r="H223" s="7"/>
      <c r="I223" s="7"/>
      <c r="J223" s="8"/>
      <c r="K223" s="7"/>
      <c r="L223" s="7"/>
    </row>
    <row r="224" spans="3:12" x14ac:dyDescent="0.25">
      <c r="C224" s="7"/>
      <c r="D224" s="7"/>
      <c r="E224" s="7"/>
      <c r="F224" s="7"/>
      <c r="G224" s="7"/>
      <c r="H224" s="7"/>
      <c r="I224" s="7"/>
      <c r="J224" s="8"/>
      <c r="K224" s="7"/>
      <c r="L224" s="7"/>
    </row>
    <row r="225" spans="3:12" x14ac:dyDescent="0.25">
      <c r="C225" s="7"/>
      <c r="D225" s="7"/>
      <c r="E225" s="7"/>
      <c r="F225" s="7"/>
      <c r="G225" s="7"/>
      <c r="H225" s="7"/>
      <c r="I225" s="7"/>
      <c r="J225" s="8"/>
      <c r="K225" s="7"/>
      <c r="L225" s="7"/>
    </row>
    <row r="226" spans="3:12" x14ac:dyDescent="0.25">
      <c r="C226" s="7"/>
      <c r="D226" s="7"/>
      <c r="E226" s="7"/>
      <c r="F226" s="7"/>
      <c r="G226" s="7"/>
      <c r="H226" s="7"/>
      <c r="I226" s="7"/>
      <c r="J226" s="8"/>
      <c r="K226" s="7"/>
      <c r="L226" s="7"/>
    </row>
    <row r="227" spans="3:12" x14ac:dyDescent="0.25">
      <c r="C227" s="7"/>
      <c r="D227" s="7"/>
      <c r="E227" s="7"/>
      <c r="F227" s="7"/>
      <c r="G227" s="7"/>
      <c r="H227" s="7"/>
      <c r="I227" s="7"/>
      <c r="J227" s="8"/>
      <c r="K227" s="7"/>
      <c r="L227" s="7"/>
    </row>
    <row r="228" spans="3:12" x14ac:dyDescent="0.25">
      <c r="C228" s="7"/>
      <c r="D228" s="7"/>
      <c r="E228" s="7"/>
      <c r="F228" s="7"/>
      <c r="G228" s="7"/>
      <c r="H228" s="7"/>
      <c r="I228" s="7"/>
      <c r="J228" s="8"/>
      <c r="K228" s="7"/>
      <c r="L228" s="7"/>
    </row>
    <row r="229" spans="3:12" x14ac:dyDescent="0.25">
      <c r="C229" s="7"/>
      <c r="D229" s="7"/>
      <c r="E229" s="7"/>
      <c r="F229" s="7"/>
      <c r="G229" s="7"/>
      <c r="H229" s="7"/>
      <c r="I229" s="7"/>
      <c r="J229" s="8"/>
      <c r="K229" s="7"/>
      <c r="L229" s="7"/>
    </row>
    <row r="230" spans="3:12" x14ac:dyDescent="0.25">
      <c r="C230" s="7"/>
      <c r="D230" s="7"/>
      <c r="E230" s="7"/>
      <c r="F230" s="7"/>
      <c r="G230" s="7"/>
      <c r="H230" s="7"/>
      <c r="I230" s="7"/>
      <c r="J230" s="8"/>
      <c r="K230" s="7"/>
      <c r="L230" s="7"/>
    </row>
    <row r="231" spans="3:12" x14ac:dyDescent="0.25">
      <c r="C231" s="7"/>
      <c r="D231" s="7"/>
      <c r="E231" s="7"/>
      <c r="F231" s="7"/>
      <c r="G231" s="7"/>
      <c r="H231" s="7"/>
      <c r="I231" s="7"/>
      <c r="J231" s="8"/>
      <c r="K231" s="7"/>
      <c r="L231" s="7"/>
    </row>
    <row r="232" spans="3:12" x14ac:dyDescent="0.25">
      <c r="C232" s="7"/>
      <c r="D232" s="7"/>
      <c r="E232" s="7"/>
      <c r="F232" s="7"/>
      <c r="G232" s="7"/>
      <c r="H232" s="7"/>
      <c r="I232" s="7"/>
      <c r="J232" s="8"/>
      <c r="K232" s="7"/>
      <c r="L232" s="7"/>
    </row>
    <row r="233" spans="3:12" x14ac:dyDescent="0.25">
      <c r="C233" s="7"/>
      <c r="D233" s="7"/>
      <c r="E233" s="7"/>
      <c r="F233" s="7"/>
      <c r="G233" s="7"/>
      <c r="H233" s="7"/>
      <c r="I233" s="7"/>
      <c r="J233" s="8"/>
      <c r="K233" s="7"/>
      <c r="L233" s="7"/>
    </row>
    <row r="234" spans="3:12" x14ac:dyDescent="0.25">
      <c r="C234" s="7"/>
      <c r="D234" s="7"/>
      <c r="E234" s="7"/>
      <c r="F234" s="7"/>
      <c r="G234" s="7"/>
      <c r="H234" s="7"/>
      <c r="I234" s="7"/>
      <c r="J234" s="8"/>
      <c r="K234" s="7"/>
      <c r="L234" s="7"/>
    </row>
    <row r="235" spans="3:12" x14ac:dyDescent="0.25">
      <c r="C235" s="7"/>
      <c r="D235" s="7"/>
      <c r="E235" s="7"/>
      <c r="F235" s="7"/>
      <c r="G235" s="7"/>
      <c r="H235" s="7"/>
      <c r="I235" s="7"/>
      <c r="J235" s="8"/>
      <c r="K235" s="7"/>
      <c r="L235" s="7"/>
    </row>
    <row r="236" spans="3:12" x14ac:dyDescent="0.25">
      <c r="C236" s="7"/>
      <c r="D236" s="7"/>
      <c r="E236" s="7"/>
      <c r="F236" s="7"/>
      <c r="G236" s="7"/>
      <c r="H236" s="7"/>
      <c r="I236" s="7"/>
      <c r="J236" s="8"/>
      <c r="K236" s="7"/>
      <c r="L236" s="7"/>
    </row>
    <row r="237" spans="3:12" x14ac:dyDescent="0.25">
      <c r="C237" s="7"/>
      <c r="D237" s="7"/>
      <c r="E237" s="7"/>
      <c r="F237" s="7"/>
      <c r="G237" s="7"/>
      <c r="H237" s="7"/>
      <c r="I237" s="7"/>
      <c r="J237" s="8"/>
      <c r="K237" s="7"/>
      <c r="L237" s="7"/>
    </row>
    <row r="238" spans="3:12" x14ac:dyDescent="0.25">
      <c r="C238" s="7"/>
      <c r="D238" s="7"/>
      <c r="E238" s="7"/>
      <c r="F238" s="7"/>
      <c r="G238" s="7"/>
      <c r="H238" s="7"/>
      <c r="I238" s="7"/>
      <c r="J238" s="8"/>
      <c r="K238" s="7"/>
      <c r="L238" s="7"/>
    </row>
    <row r="239" spans="3:12" x14ac:dyDescent="0.25">
      <c r="C239" s="7"/>
      <c r="D239" s="7"/>
      <c r="E239" s="7"/>
      <c r="F239" s="7"/>
      <c r="G239" s="7"/>
      <c r="H239" s="7"/>
      <c r="I239" s="7"/>
      <c r="J239" s="8"/>
      <c r="K239" s="7"/>
      <c r="L239" s="7"/>
    </row>
    <row r="240" spans="3:12" x14ac:dyDescent="0.25">
      <c r="C240" s="7"/>
      <c r="D240" s="7"/>
      <c r="E240" s="7"/>
      <c r="F240" s="7"/>
      <c r="G240" s="7"/>
      <c r="H240" s="7"/>
      <c r="I240" s="7"/>
      <c r="J240" s="8"/>
      <c r="K240" s="7"/>
      <c r="L240" s="7"/>
    </row>
    <row r="241" spans="3:12" x14ac:dyDescent="0.25">
      <c r="C241" s="7"/>
      <c r="D241" s="7"/>
      <c r="E241" s="7"/>
      <c r="F241" s="7"/>
      <c r="G241" s="7"/>
      <c r="H241" s="7"/>
      <c r="I241" s="7"/>
      <c r="J241" s="8"/>
      <c r="K241" s="7"/>
      <c r="L241" s="7"/>
    </row>
    <row r="242" spans="3:12" x14ac:dyDescent="0.25">
      <c r="C242" s="7"/>
      <c r="D242" s="7"/>
      <c r="E242" s="7"/>
      <c r="F242" s="7"/>
      <c r="G242" s="7"/>
      <c r="H242" s="7"/>
      <c r="I242" s="7"/>
      <c r="J242" s="8"/>
      <c r="K242" s="7"/>
      <c r="L242" s="7"/>
    </row>
    <row r="243" spans="3:12" x14ac:dyDescent="0.25">
      <c r="C243" s="7"/>
      <c r="D243" s="7"/>
      <c r="E243" s="7"/>
      <c r="F243" s="7"/>
      <c r="G243" s="7"/>
      <c r="H243" s="7"/>
      <c r="I243" s="7"/>
      <c r="J243" s="8"/>
      <c r="K243" s="7"/>
      <c r="L243" s="7"/>
    </row>
    <row r="244" spans="3:12" x14ac:dyDescent="0.25">
      <c r="C244" s="7"/>
      <c r="D244" s="7"/>
      <c r="E244" s="7"/>
      <c r="F244" s="7"/>
      <c r="G244" s="7"/>
      <c r="H244" s="7"/>
      <c r="I244" s="7"/>
      <c r="J244" s="8"/>
      <c r="K244" s="7"/>
      <c r="L244" s="7"/>
    </row>
    <row r="245" spans="3:12" x14ac:dyDescent="0.25">
      <c r="C245" s="7"/>
      <c r="D245" s="7"/>
      <c r="E245" s="7"/>
      <c r="F245" s="7"/>
      <c r="G245" s="7"/>
      <c r="H245" s="7"/>
      <c r="I245" s="7"/>
      <c r="J245" s="8"/>
      <c r="K245" s="7"/>
      <c r="L245" s="7"/>
    </row>
    <row r="246" spans="3:12" x14ac:dyDescent="0.25">
      <c r="C246" s="7"/>
      <c r="D246" s="7"/>
      <c r="E246" s="7"/>
      <c r="F246" s="7"/>
      <c r="G246" s="7"/>
      <c r="H246" s="7"/>
      <c r="I246" s="7"/>
      <c r="J246" s="8"/>
      <c r="K246" s="7"/>
      <c r="L246" s="7"/>
    </row>
    <row r="247" spans="3:12" x14ac:dyDescent="0.25">
      <c r="C247" s="7"/>
      <c r="D247" s="7"/>
      <c r="E247" s="7"/>
      <c r="F247" s="7"/>
      <c r="G247" s="7"/>
      <c r="H247" s="7"/>
      <c r="I247" s="7"/>
      <c r="J247" s="8"/>
      <c r="K247" s="7"/>
      <c r="L247" s="7"/>
    </row>
    <row r="248" spans="3:12" x14ac:dyDescent="0.25">
      <c r="C248" s="7"/>
      <c r="D248" s="7"/>
      <c r="E248" s="7"/>
      <c r="F248" s="7"/>
      <c r="G248" s="7"/>
      <c r="H248" s="7"/>
      <c r="I248" s="7"/>
      <c r="J248" s="8"/>
      <c r="K248" s="7"/>
      <c r="L248" s="7"/>
    </row>
    <row r="249" spans="3:12" x14ac:dyDescent="0.25">
      <c r="C249" s="7"/>
      <c r="D249" s="7"/>
      <c r="E249" s="7"/>
      <c r="F249" s="7"/>
      <c r="G249" s="7"/>
      <c r="H249" s="7"/>
      <c r="I249" s="7"/>
      <c r="J249" s="8"/>
      <c r="K249" s="7"/>
      <c r="L249" s="7"/>
    </row>
    <row r="250" spans="3:12" x14ac:dyDescent="0.25">
      <c r="C250" s="7"/>
      <c r="D250" s="7"/>
      <c r="E250" s="7"/>
      <c r="F250" s="7"/>
      <c r="G250" s="7"/>
      <c r="H250" s="7"/>
      <c r="I250" s="7"/>
      <c r="J250" s="8"/>
      <c r="K250" s="7"/>
      <c r="L250" s="7"/>
    </row>
    <row r="251" spans="3:12" x14ac:dyDescent="0.25">
      <c r="C251" s="7"/>
      <c r="D251" s="7"/>
      <c r="E251" s="7"/>
      <c r="F251" s="7"/>
      <c r="G251" s="7"/>
      <c r="H251" s="7"/>
      <c r="I251" s="7"/>
      <c r="J251" s="8"/>
      <c r="K251" s="7"/>
      <c r="L251" s="7"/>
    </row>
    <row r="252" spans="3:12" x14ac:dyDescent="0.25">
      <c r="C252" s="7"/>
      <c r="D252" s="7"/>
      <c r="E252" s="7"/>
      <c r="F252" s="7"/>
      <c r="G252" s="7"/>
      <c r="H252" s="7"/>
      <c r="I252" s="7"/>
      <c r="J252" s="8"/>
      <c r="K252" s="7"/>
      <c r="L252" s="7"/>
    </row>
    <row r="253" spans="3:12" x14ac:dyDescent="0.25">
      <c r="C253" s="7"/>
      <c r="D253" s="7"/>
      <c r="E253" s="7"/>
      <c r="F253" s="7"/>
      <c r="G253" s="7"/>
      <c r="H253" s="7"/>
      <c r="I253" s="7"/>
      <c r="J253" s="8"/>
      <c r="K253" s="7"/>
      <c r="L253" s="7"/>
    </row>
    <row r="254" spans="3:12" x14ac:dyDescent="0.25">
      <c r="C254" s="7"/>
      <c r="D254" s="7"/>
      <c r="E254" s="7"/>
      <c r="F254" s="7"/>
      <c r="G254" s="7"/>
      <c r="H254" s="7"/>
      <c r="I254" s="7"/>
      <c r="J254" s="8"/>
      <c r="K254" s="7"/>
      <c r="L254" s="7"/>
    </row>
    <row r="255" spans="3:12" x14ac:dyDescent="0.25">
      <c r="C255" s="7"/>
      <c r="D255" s="7"/>
      <c r="E255" s="7"/>
      <c r="F255" s="7"/>
      <c r="G255" s="7"/>
      <c r="H255" s="7"/>
      <c r="I255" s="7"/>
      <c r="J255" s="8"/>
      <c r="K255" s="7"/>
      <c r="L255" s="7"/>
    </row>
    <row r="256" spans="3:12" x14ac:dyDescent="0.25">
      <c r="C256" s="7"/>
      <c r="D256" s="7"/>
      <c r="E256" s="7"/>
      <c r="F256" s="7"/>
      <c r="G256" s="7"/>
      <c r="H256" s="7"/>
      <c r="I256" s="7"/>
      <c r="J256" s="8"/>
      <c r="K256" s="7"/>
      <c r="L256" s="7"/>
    </row>
    <row r="257" spans="3:12" x14ac:dyDescent="0.25">
      <c r="C257" s="7"/>
      <c r="D257" s="7"/>
      <c r="E257" s="7"/>
      <c r="F257" s="7"/>
      <c r="G257" s="7"/>
      <c r="H257" s="7"/>
      <c r="I257" s="7"/>
      <c r="J257" s="8"/>
      <c r="K257" s="7"/>
      <c r="L257" s="7"/>
    </row>
    <row r="258" spans="3:12" x14ac:dyDescent="0.25">
      <c r="C258" s="7"/>
      <c r="D258" s="7"/>
      <c r="E258" s="7"/>
      <c r="F258" s="7"/>
      <c r="G258" s="7"/>
      <c r="H258" s="7"/>
      <c r="I258" s="7"/>
      <c r="J258" s="8"/>
      <c r="K258" s="7"/>
      <c r="L258" s="7"/>
    </row>
    <row r="259" spans="3:12" x14ac:dyDescent="0.25">
      <c r="C259" s="7"/>
      <c r="D259" s="7"/>
      <c r="E259" s="7"/>
      <c r="F259" s="7"/>
      <c r="G259" s="7"/>
      <c r="H259" s="7"/>
      <c r="I259" s="7"/>
      <c r="J259" s="8"/>
      <c r="K259" s="7"/>
      <c r="L259" s="7"/>
    </row>
    <row r="260" spans="3:12" x14ac:dyDescent="0.25">
      <c r="C260" s="7"/>
      <c r="D260" s="7"/>
      <c r="E260" s="7"/>
      <c r="F260" s="7"/>
      <c r="G260" s="7"/>
      <c r="H260" s="7"/>
      <c r="I260" s="7"/>
      <c r="J260" s="8"/>
      <c r="K260" s="7"/>
      <c r="L260" s="7"/>
    </row>
    <row r="261" spans="3:12" x14ac:dyDescent="0.25">
      <c r="C261" s="7"/>
      <c r="D261" s="7"/>
      <c r="E261" s="7"/>
      <c r="F261" s="7"/>
      <c r="G261" s="7"/>
      <c r="H261" s="7"/>
      <c r="I261" s="7"/>
      <c r="J261" s="8"/>
      <c r="K261" s="7"/>
      <c r="L261" s="7"/>
    </row>
    <row r="262" spans="3:12" x14ac:dyDescent="0.25">
      <c r="C262" s="7"/>
      <c r="D262" s="7"/>
      <c r="E262" s="7"/>
      <c r="F262" s="7"/>
      <c r="G262" s="7"/>
      <c r="H262" s="7"/>
      <c r="I262" s="7"/>
      <c r="J262" s="8"/>
      <c r="K262" s="7"/>
      <c r="L262" s="7"/>
    </row>
    <row r="263" spans="3:12" x14ac:dyDescent="0.25">
      <c r="C263" s="7"/>
      <c r="D263" s="7"/>
      <c r="E263" s="7"/>
      <c r="F263" s="7"/>
      <c r="G263" s="7"/>
      <c r="H263" s="7"/>
      <c r="I263" s="7"/>
      <c r="J263" s="8"/>
      <c r="K263" s="7"/>
      <c r="L263" s="7"/>
    </row>
    <row r="264" spans="3:12" x14ac:dyDescent="0.25">
      <c r="C264" s="7"/>
      <c r="D264" s="7"/>
      <c r="E264" s="7"/>
      <c r="F264" s="7"/>
      <c r="G264" s="7"/>
      <c r="H264" s="7"/>
      <c r="I264" s="7"/>
      <c r="J264" s="8"/>
      <c r="K264" s="7"/>
      <c r="L264" s="7"/>
    </row>
    <row r="265" spans="3:12" x14ac:dyDescent="0.25">
      <c r="C265" s="7"/>
      <c r="D265" s="7"/>
      <c r="E265" s="7"/>
      <c r="F265" s="7"/>
      <c r="G265" s="7"/>
      <c r="H265" s="7"/>
      <c r="I265" s="7"/>
      <c r="J265" s="8"/>
      <c r="K265" s="7"/>
      <c r="L265" s="7"/>
    </row>
    <row r="266" spans="3:12" x14ac:dyDescent="0.25">
      <c r="C266" s="7"/>
      <c r="D266" s="7"/>
      <c r="E266" s="7"/>
      <c r="F266" s="7"/>
      <c r="G266" s="7"/>
      <c r="H266" s="7"/>
      <c r="I266" s="7"/>
      <c r="J266" s="8"/>
      <c r="K266" s="7"/>
      <c r="L266" s="7"/>
    </row>
    <row r="267" spans="3:12" x14ac:dyDescent="0.25">
      <c r="C267" s="7"/>
      <c r="D267" s="7"/>
      <c r="E267" s="7"/>
      <c r="F267" s="7"/>
      <c r="G267" s="7"/>
      <c r="H267" s="7"/>
      <c r="I267" s="7"/>
      <c r="J267" s="8"/>
      <c r="K267" s="7"/>
      <c r="L267" s="7"/>
    </row>
    <row r="268" spans="3:12" x14ac:dyDescent="0.25">
      <c r="C268" s="7"/>
      <c r="D268" s="7"/>
      <c r="E268" s="7"/>
      <c r="F268" s="7"/>
      <c r="G268" s="7"/>
      <c r="H268" s="7"/>
      <c r="I268" s="7"/>
      <c r="J268" s="8"/>
      <c r="K268" s="7"/>
      <c r="L268" s="7"/>
    </row>
    <row r="269" spans="3:12" x14ac:dyDescent="0.25">
      <c r="C269" s="7"/>
      <c r="D269" s="7"/>
      <c r="E269" s="7"/>
      <c r="F269" s="7"/>
      <c r="G269" s="7"/>
      <c r="H269" s="7"/>
      <c r="I269" s="7"/>
      <c r="J269" s="8"/>
      <c r="K269" s="7"/>
      <c r="L269" s="7"/>
    </row>
    <row r="270" spans="3:12" x14ac:dyDescent="0.25">
      <c r="C270" s="7"/>
      <c r="D270" s="7"/>
      <c r="E270" s="7"/>
      <c r="F270" s="7"/>
      <c r="G270" s="7"/>
      <c r="H270" s="7"/>
      <c r="I270" s="7"/>
      <c r="J270" s="8"/>
      <c r="K270" s="7"/>
      <c r="L270" s="7"/>
    </row>
    <row r="271" spans="3:12" x14ac:dyDescent="0.25">
      <c r="C271" s="7"/>
      <c r="D271" s="7"/>
      <c r="E271" s="7"/>
      <c r="F271" s="7"/>
      <c r="G271" s="7"/>
      <c r="H271" s="7"/>
      <c r="I271" s="7"/>
      <c r="J271" s="8"/>
      <c r="K271" s="7"/>
      <c r="L271" s="7"/>
    </row>
    <row r="272" spans="3:12" x14ac:dyDescent="0.25">
      <c r="C272" s="7"/>
      <c r="D272" s="7"/>
      <c r="E272" s="7"/>
      <c r="F272" s="7"/>
      <c r="G272" s="7"/>
      <c r="H272" s="7"/>
      <c r="I272" s="7"/>
      <c r="J272" s="8"/>
      <c r="K272" s="7"/>
      <c r="L272" s="7"/>
    </row>
    <row r="273" spans="3:12" x14ac:dyDescent="0.25">
      <c r="C273" s="7"/>
      <c r="D273" s="7"/>
      <c r="E273" s="7"/>
      <c r="F273" s="7"/>
      <c r="G273" s="7"/>
      <c r="H273" s="7"/>
      <c r="I273" s="7"/>
      <c r="J273" s="8"/>
      <c r="K273" s="7"/>
      <c r="L273" s="7"/>
    </row>
    <row r="274" spans="3:12" x14ac:dyDescent="0.25">
      <c r="C274" s="7"/>
      <c r="D274" s="7"/>
      <c r="E274" s="7"/>
      <c r="F274" s="7"/>
      <c r="G274" s="7"/>
      <c r="H274" s="7"/>
      <c r="I274" s="7"/>
      <c r="J274" s="8"/>
      <c r="K274" s="7"/>
      <c r="L274" s="7"/>
    </row>
    <row r="275" spans="3:12" x14ac:dyDescent="0.25">
      <c r="C275" s="7"/>
      <c r="D275" s="7"/>
      <c r="E275" s="7"/>
      <c r="F275" s="7"/>
      <c r="G275" s="7"/>
      <c r="H275" s="7"/>
      <c r="I275" s="7"/>
      <c r="J275" s="8"/>
      <c r="K275" s="7"/>
      <c r="L275" s="7"/>
    </row>
    <row r="276" spans="3:12" x14ac:dyDescent="0.25">
      <c r="C276" s="7"/>
      <c r="D276" s="7"/>
      <c r="E276" s="7"/>
      <c r="F276" s="7"/>
      <c r="G276" s="7"/>
      <c r="H276" s="7"/>
      <c r="I276" s="7"/>
      <c r="J276" s="8"/>
      <c r="K276" s="7"/>
      <c r="L276" s="7"/>
    </row>
    <row r="277" spans="3:12" x14ac:dyDescent="0.25">
      <c r="C277" s="7"/>
      <c r="D277" s="7"/>
      <c r="E277" s="7"/>
      <c r="F277" s="7"/>
      <c r="G277" s="7"/>
      <c r="H277" s="7"/>
      <c r="I277" s="7"/>
      <c r="J277" s="8"/>
      <c r="K277" s="7"/>
      <c r="L277" s="7"/>
    </row>
    <row r="278" spans="3:12" x14ac:dyDescent="0.25">
      <c r="C278" s="7"/>
      <c r="D278" s="7"/>
      <c r="E278" s="7"/>
      <c r="F278" s="7"/>
      <c r="G278" s="7"/>
      <c r="H278" s="7"/>
      <c r="I278" s="7"/>
      <c r="J278" s="8"/>
      <c r="K278" s="7"/>
      <c r="L278" s="7"/>
    </row>
    <row r="279" spans="3:12" x14ac:dyDescent="0.25">
      <c r="C279" s="7"/>
      <c r="D279" s="7"/>
      <c r="E279" s="7"/>
      <c r="F279" s="7"/>
      <c r="G279" s="7"/>
      <c r="H279" s="7"/>
      <c r="I279" s="7"/>
      <c r="J279" s="8"/>
      <c r="K279" s="7"/>
      <c r="L279" s="7"/>
    </row>
    <row r="280" spans="3:12" x14ac:dyDescent="0.25">
      <c r="C280" s="7"/>
      <c r="D280" s="7"/>
      <c r="E280" s="7"/>
      <c r="F280" s="7"/>
      <c r="G280" s="7"/>
      <c r="H280" s="7"/>
      <c r="I280" s="7"/>
      <c r="J280" s="8"/>
      <c r="K280" s="7"/>
      <c r="L280" s="7"/>
    </row>
    <row r="281" spans="3:12" x14ac:dyDescent="0.25">
      <c r="C281" s="7"/>
      <c r="D281" s="7"/>
      <c r="E281" s="7"/>
      <c r="F281" s="7"/>
      <c r="G281" s="7"/>
      <c r="H281" s="7"/>
      <c r="I281" s="7"/>
      <c r="J281" s="8"/>
      <c r="K281" s="7"/>
      <c r="L281" s="7"/>
    </row>
    <row r="282" spans="3:12" x14ac:dyDescent="0.25">
      <c r="C282" s="7"/>
      <c r="D282" s="7"/>
      <c r="E282" s="7"/>
      <c r="F282" s="7"/>
      <c r="G282" s="7"/>
      <c r="H282" s="7"/>
      <c r="I282" s="7"/>
      <c r="J282" s="8"/>
      <c r="K282" s="7"/>
      <c r="L282" s="7"/>
    </row>
    <row r="283" spans="3:12" x14ac:dyDescent="0.25">
      <c r="C283" s="7"/>
      <c r="D283" s="7"/>
      <c r="E283" s="7"/>
      <c r="F283" s="7"/>
      <c r="G283" s="7"/>
      <c r="H283" s="7"/>
      <c r="I283" s="7"/>
      <c r="J283" s="8"/>
      <c r="K283" s="7"/>
      <c r="L283" s="7"/>
    </row>
    <row r="284" spans="3:12" x14ac:dyDescent="0.25">
      <c r="C284" s="7"/>
      <c r="D284" s="7"/>
      <c r="E284" s="7"/>
      <c r="F284" s="7"/>
      <c r="G284" s="7"/>
      <c r="H284" s="7"/>
      <c r="I284" s="7"/>
      <c r="J284" s="8"/>
      <c r="K284" s="7"/>
      <c r="L284" s="7"/>
    </row>
    <row r="285" spans="3:12" x14ac:dyDescent="0.25">
      <c r="C285" s="7"/>
      <c r="D285" s="7"/>
      <c r="E285" s="7"/>
      <c r="F285" s="7"/>
      <c r="G285" s="7"/>
      <c r="H285" s="7"/>
      <c r="I285" s="7"/>
      <c r="J285" s="8"/>
      <c r="K285" s="7"/>
      <c r="L285" s="7"/>
    </row>
    <row r="286" spans="3:12" x14ac:dyDescent="0.25">
      <c r="C286" s="7"/>
      <c r="D286" s="7"/>
      <c r="E286" s="7"/>
      <c r="F286" s="7"/>
      <c r="G286" s="7"/>
      <c r="H286" s="7"/>
      <c r="I286" s="7"/>
      <c r="J286" s="8"/>
      <c r="K286" s="7"/>
      <c r="L286" s="7"/>
    </row>
    <row r="287" spans="3:12" x14ac:dyDescent="0.25">
      <c r="C287" s="7"/>
      <c r="D287" s="7"/>
      <c r="E287" s="7"/>
      <c r="F287" s="7"/>
      <c r="G287" s="7"/>
      <c r="H287" s="7"/>
      <c r="I287" s="7"/>
      <c r="J287" s="8"/>
      <c r="K287" s="7"/>
      <c r="L287" s="7"/>
    </row>
    <row r="288" spans="3:12" x14ac:dyDescent="0.25">
      <c r="C288" s="7"/>
      <c r="D288" s="7"/>
      <c r="E288" s="7"/>
      <c r="F288" s="7"/>
      <c r="G288" s="7"/>
      <c r="H288" s="7"/>
      <c r="I288" s="7"/>
      <c r="J288" s="8"/>
      <c r="K288" s="7"/>
      <c r="L288" s="7"/>
    </row>
    <row r="289" spans="3:12" x14ac:dyDescent="0.25">
      <c r="C289" s="7"/>
      <c r="D289" s="7"/>
      <c r="E289" s="7"/>
      <c r="F289" s="7"/>
      <c r="G289" s="7"/>
      <c r="H289" s="7"/>
      <c r="I289" s="7"/>
      <c r="J289" s="8"/>
      <c r="K289" s="7"/>
      <c r="L289" s="7"/>
    </row>
    <row r="290" spans="3:12" x14ac:dyDescent="0.25">
      <c r="C290" s="7"/>
      <c r="D290" s="7"/>
      <c r="E290" s="7"/>
      <c r="F290" s="7"/>
      <c r="G290" s="7"/>
      <c r="H290" s="7"/>
      <c r="I290" s="7"/>
      <c r="J290" s="8"/>
      <c r="K290" s="7"/>
      <c r="L290" s="7"/>
    </row>
    <row r="291" spans="3:12" x14ac:dyDescent="0.25">
      <c r="C291" s="7"/>
      <c r="D291" s="7"/>
      <c r="E291" s="7"/>
      <c r="F291" s="7"/>
      <c r="G291" s="7"/>
      <c r="H291" s="7"/>
      <c r="I291" s="7"/>
      <c r="J291" s="8"/>
      <c r="K291" s="7"/>
      <c r="L291" s="7"/>
    </row>
    <row r="292" spans="3:12" x14ac:dyDescent="0.25">
      <c r="C292" s="7"/>
      <c r="D292" s="7"/>
      <c r="E292" s="7"/>
      <c r="F292" s="7"/>
      <c r="G292" s="7"/>
      <c r="H292" s="7"/>
      <c r="I292" s="7"/>
      <c r="J292" s="8"/>
      <c r="K292" s="7"/>
      <c r="L292" s="7"/>
    </row>
    <row r="293" spans="3:12" x14ac:dyDescent="0.25">
      <c r="C293" s="7"/>
      <c r="D293" s="7"/>
      <c r="E293" s="7"/>
      <c r="F293" s="7"/>
      <c r="G293" s="7"/>
      <c r="H293" s="7"/>
      <c r="I293" s="7"/>
      <c r="J293" s="8"/>
      <c r="K293" s="7"/>
      <c r="L293" s="7"/>
    </row>
    <row r="294" spans="3:12" x14ac:dyDescent="0.25">
      <c r="C294" s="7"/>
      <c r="D294" s="7"/>
      <c r="E294" s="7"/>
      <c r="F294" s="7"/>
      <c r="G294" s="7"/>
      <c r="H294" s="7"/>
      <c r="I294" s="7"/>
      <c r="J294" s="8"/>
      <c r="K294" s="7"/>
      <c r="L294" s="7"/>
    </row>
    <row r="295" spans="3:12" x14ac:dyDescent="0.25">
      <c r="C295" s="7"/>
      <c r="D295" s="7"/>
      <c r="E295" s="7"/>
      <c r="F295" s="7"/>
      <c r="G295" s="7"/>
      <c r="H295" s="7"/>
      <c r="I295" s="7"/>
      <c r="J295" s="8"/>
      <c r="K295" s="7"/>
      <c r="L295" s="7"/>
    </row>
    <row r="296" spans="3:12" x14ac:dyDescent="0.25">
      <c r="C296" s="7"/>
      <c r="D296" s="7"/>
      <c r="E296" s="7"/>
      <c r="F296" s="7"/>
      <c r="G296" s="7"/>
      <c r="H296" s="7"/>
      <c r="I296" s="7"/>
      <c r="J296" s="8"/>
      <c r="K296" s="7"/>
      <c r="L296" s="7"/>
    </row>
    <row r="297" spans="3:12" x14ac:dyDescent="0.25">
      <c r="C297" s="7"/>
      <c r="D297" s="7"/>
      <c r="E297" s="7"/>
      <c r="F297" s="7"/>
      <c r="G297" s="7"/>
      <c r="H297" s="7"/>
      <c r="I297" s="7"/>
      <c r="J297" s="8"/>
      <c r="K297" s="7"/>
      <c r="L297" s="7"/>
    </row>
    <row r="298" spans="3:12" x14ac:dyDescent="0.25">
      <c r="C298" s="7"/>
      <c r="D298" s="7"/>
      <c r="E298" s="7"/>
      <c r="F298" s="7"/>
      <c r="G298" s="7"/>
      <c r="H298" s="7"/>
      <c r="I298" s="7"/>
      <c r="J298" s="8"/>
      <c r="K298" s="7"/>
      <c r="L298" s="7"/>
    </row>
    <row r="299" spans="3:12" x14ac:dyDescent="0.25">
      <c r="C299" s="7"/>
      <c r="D299" s="7"/>
      <c r="E299" s="7"/>
      <c r="F299" s="7"/>
      <c r="G299" s="7"/>
      <c r="H299" s="7"/>
      <c r="I299" s="7"/>
      <c r="J299" s="8"/>
      <c r="K299" s="7"/>
      <c r="L299" s="7"/>
    </row>
    <row r="300" spans="3:12" x14ac:dyDescent="0.25">
      <c r="C300" s="7"/>
      <c r="D300" s="7"/>
      <c r="E300" s="7"/>
      <c r="F300" s="7"/>
      <c r="G300" s="7"/>
      <c r="H300" s="7"/>
      <c r="I300" s="7"/>
      <c r="J300" s="8"/>
      <c r="K300" s="7"/>
      <c r="L300" s="7"/>
    </row>
    <row r="301" spans="3:12" x14ac:dyDescent="0.25">
      <c r="C301" s="7"/>
      <c r="D301" s="7"/>
      <c r="E301" s="7"/>
      <c r="F301" s="7"/>
      <c r="G301" s="7"/>
      <c r="H301" s="7"/>
      <c r="I301" s="7"/>
      <c r="J301" s="8"/>
      <c r="K301" s="7"/>
      <c r="L301" s="7"/>
    </row>
    <row r="302" spans="3:12" x14ac:dyDescent="0.25">
      <c r="C302" s="7"/>
      <c r="D302" s="7"/>
      <c r="E302" s="7"/>
      <c r="F302" s="7"/>
      <c r="G302" s="7"/>
      <c r="H302" s="7"/>
      <c r="I302" s="7"/>
      <c r="J302" s="8"/>
      <c r="K302" s="7"/>
      <c r="L302" s="7"/>
    </row>
    <row r="303" spans="3:12" x14ac:dyDescent="0.25">
      <c r="C303" s="7"/>
      <c r="D303" s="7"/>
      <c r="E303" s="7"/>
      <c r="F303" s="7"/>
      <c r="G303" s="7"/>
      <c r="H303" s="7"/>
      <c r="I303" s="7"/>
      <c r="J303" s="8"/>
      <c r="K303" s="7"/>
      <c r="L303" s="7"/>
    </row>
    <row r="304" spans="3:12" x14ac:dyDescent="0.25">
      <c r="C304" s="7"/>
      <c r="D304" s="7"/>
      <c r="E304" s="7"/>
      <c r="F304" s="7"/>
      <c r="G304" s="7"/>
      <c r="H304" s="7"/>
      <c r="I304" s="7"/>
      <c r="J304" s="8"/>
      <c r="K304" s="7"/>
      <c r="L304" s="7"/>
    </row>
    <row r="305" spans="3:12" x14ac:dyDescent="0.25">
      <c r="C305" s="7"/>
      <c r="D305" s="7"/>
      <c r="E305" s="7"/>
      <c r="F305" s="7"/>
      <c r="G305" s="7"/>
      <c r="H305" s="7"/>
      <c r="I305" s="7"/>
      <c r="J305" s="8"/>
      <c r="K305" s="7"/>
      <c r="L305" s="7"/>
    </row>
    <row r="306" spans="3:12" x14ac:dyDescent="0.25">
      <c r="C306" s="7"/>
      <c r="D306" s="7"/>
      <c r="E306" s="7"/>
      <c r="F306" s="7"/>
      <c r="G306" s="7"/>
      <c r="H306" s="7"/>
      <c r="I306" s="7"/>
      <c r="J306" s="8"/>
      <c r="K306" s="7"/>
      <c r="L306" s="7"/>
    </row>
    <row r="307" spans="3:12" x14ac:dyDescent="0.25">
      <c r="C307" s="7"/>
      <c r="D307" s="7"/>
      <c r="E307" s="7"/>
      <c r="F307" s="7"/>
      <c r="G307" s="7"/>
      <c r="H307" s="7"/>
      <c r="I307" s="7"/>
      <c r="J307" s="8"/>
      <c r="K307" s="7"/>
      <c r="L307" s="7"/>
    </row>
    <row r="308" spans="3:12" x14ac:dyDescent="0.25">
      <c r="C308" s="7"/>
      <c r="D308" s="7"/>
      <c r="E308" s="7"/>
      <c r="F308" s="7"/>
      <c r="G308" s="7"/>
      <c r="H308" s="7"/>
      <c r="I308" s="7"/>
      <c r="J308" s="8"/>
      <c r="K308" s="7"/>
      <c r="L308" s="7"/>
    </row>
    <row r="309" spans="3:12" x14ac:dyDescent="0.25">
      <c r="C309" s="7"/>
      <c r="D309" s="7"/>
      <c r="E309" s="7"/>
      <c r="F309" s="7"/>
      <c r="G309" s="7"/>
      <c r="H309" s="7"/>
      <c r="I309" s="7"/>
      <c r="J309" s="8"/>
      <c r="K309" s="7"/>
      <c r="L309" s="7"/>
    </row>
    <row r="310" spans="3:12" x14ac:dyDescent="0.25">
      <c r="C310" s="7"/>
      <c r="D310" s="7"/>
      <c r="E310" s="7"/>
      <c r="F310" s="7"/>
      <c r="G310" s="7"/>
      <c r="H310" s="7"/>
      <c r="I310" s="7"/>
      <c r="J310" s="8"/>
      <c r="K310" s="7"/>
      <c r="L310" s="7"/>
    </row>
    <row r="311" spans="3:12" x14ac:dyDescent="0.25">
      <c r="C311" s="7"/>
      <c r="D311" s="7"/>
      <c r="E311" s="7"/>
      <c r="F311" s="7"/>
      <c r="G311" s="7"/>
      <c r="H311" s="7"/>
      <c r="I311" s="7"/>
      <c r="J311" s="8"/>
      <c r="K311" s="7"/>
      <c r="L311" s="7"/>
    </row>
    <row r="312" spans="3:12" x14ac:dyDescent="0.25">
      <c r="C312" s="7"/>
      <c r="D312" s="7"/>
      <c r="E312" s="7"/>
      <c r="F312" s="7"/>
      <c r="G312" s="7"/>
      <c r="H312" s="7"/>
      <c r="I312" s="7"/>
      <c r="J312" s="8"/>
      <c r="K312" s="7"/>
      <c r="L312" s="7"/>
    </row>
    <row r="313" spans="3:12" x14ac:dyDescent="0.25">
      <c r="C313" s="7"/>
      <c r="D313" s="7"/>
      <c r="E313" s="7"/>
      <c r="F313" s="7"/>
      <c r="G313" s="7"/>
      <c r="H313" s="7"/>
      <c r="I313" s="7"/>
      <c r="J313" s="8"/>
      <c r="K313" s="7"/>
      <c r="L313" s="7"/>
    </row>
    <row r="314" spans="3:12" x14ac:dyDescent="0.25">
      <c r="C314" s="7"/>
      <c r="D314" s="7"/>
      <c r="E314" s="7"/>
      <c r="F314" s="7"/>
      <c r="G314" s="7"/>
      <c r="H314" s="7"/>
      <c r="I314" s="7"/>
      <c r="J314" s="8"/>
      <c r="K314" s="7"/>
      <c r="L314" s="7"/>
    </row>
    <row r="315" spans="3:12" x14ac:dyDescent="0.25">
      <c r="C315" s="7"/>
      <c r="D315" s="7"/>
      <c r="E315" s="7"/>
      <c r="F315" s="7"/>
      <c r="G315" s="7"/>
      <c r="H315" s="7"/>
      <c r="I315" s="7"/>
      <c r="J315" s="8"/>
      <c r="K315" s="7"/>
      <c r="L315" s="7"/>
    </row>
    <row r="316" spans="3:12" x14ac:dyDescent="0.25">
      <c r="C316" s="7"/>
      <c r="D316" s="7"/>
      <c r="E316" s="7"/>
      <c r="F316" s="7"/>
      <c r="G316" s="7"/>
      <c r="H316" s="7"/>
      <c r="I316" s="7"/>
      <c r="J316" s="8"/>
      <c r="K316" s="7"/>
      <c r="L316" s="7"/>
    </row>
    <row r="317" spans="3:12" x14ac:dyDescent="0.25">
      <c r="C317" s="7"/>
      <c r="D317" s="7"/>
      <c r="E317" s="7"/>
      <c r="F317" s="7"/>
      <c r="G317" s="7"/>
      <c r="H317" s="7"/>
      <c r="I317" s="7"/>
      <c r="J317" s="8"/>
      <c r="K317" s="7"/>
      <c r="L317" s="7"/>
    </row>
    <row r="318" spans="3:12" x14ac:dyDescent="0.25">
      <c r="C318" s="7"/>
      <c r="D318" s="7"/>
      <c r="E318" s="7"/>
      <c r="F318" s="7"/>
      <c r="G318" s="7"/>
      <c r="H318" s="7"/>
      <c r="I318" s="7"/>
      <c r="J318" s="8"/>
      <c r="K318" s="7"/>
      <c r="L318" s="7"/>
    </row>
    <row r="319" spans="3:12" x14ac:dyDescent="0.25">
      <c r="C319" s="7"/>
      <c r="D319" s="7"/>
      <c r="E319" s="7"/>
      <c r="F319" s="7"/>
      <c r="G319" s="7"/>
      <c r="H319" s="7"/>
      <c r="I319" s="7"/>
      <c r="J319" s="8"/>
      <c r="K319" s="7"/>
      <c r="L319" s="7"/>
    </row>
    <row r="320" spans="3:12" x14ac:dyDescent="0.25">
      <c r="C320" s="7"/>
      <c r="D320" s="7"/>
      <c r="E320" s="7"/>
      <c r="F320" s="7"/>
      <c r="G320" s="7"/>
      <c r="H320" s="7"/>
      <c r="I320" s="7"/>
      <c r="J320" s="8"/>
      <c r="K320" s="7"/>
      <c r="L320" s="7"/>
    </row>
    <row r="321" spans="3:12" x14ac:dyDescent="0.25">
      <c r="C321" s="7"/>
      <c r="D321" s="7"/>
      <c r="E321" s="7"/>
      <c r="F321" s="7"/>
      <c r="G321" s="7"/>
      <c r="H321" s="7"/>
      <c r="I321" s="7"/>
      <c r="J321" s="8"/>
      <c r="K321" s="7"/>
      <c r="L321" s="7"/>
    </row>
    <row r="322" spans="3:12" x14ac:dyDescent="0.25">
      <c r="C322" s="7"/>
      <c r="D322" s="7"/>
      <c r="E322" s="7"/>
      <c r="F322" s="7"/>
      <c r="G322" s="7"/>
      <c r="H322" s="7"/>
      <c r="I322" s="7"/>
      <c r="J322" s="8"/>
      <c r="K322" s="7"/>
      <c r="L322" s="7"/>
    </row>
    <row r="323" spans="3:12" x14ac:dyDescent="0.25">
      <c r="C323" s="7"/>
      <c r="D323" s="7"/>
      <c r="E323" s="7"/>
      <c r="F323" s="7"/>
      <c r="G323" s="7"/>
      <c r="H323" s="7"/>
      <c r="I323" s="7"/>
      <c r="J323" s="8"/>
      <c r="K323" s="7"/>
      <c r="L323" s="7"/>
    </row>
    <row r="324" spans="3:12" x14ac:dyDescent="0.25">
      <c r="C324" s="7"/>
      <c r="D324" s="7"/>
      <c r="E324" s="7"/>
      <c r="F324" s="7"/>
      <c r="G324" s="7"/>
      <c r="H324" s="7"/>
      <c r="I324" s="7"/>
      <c r="J324" s="8"/>
      <c r="K324" s="7"/>
      <c r="L324" s="7"/>
    </row>
    <row r="325" spans="3:12" x14ac:dyDescent="0.25">
      <c r="C325" s="7"/>
      <c r="D325" s="7"/>
      <c r="E325" s="7"/>
      <c r="F325" s="7"/>
      <c r="G325" s="7"/>
      <c r="H325" s="7"/>
      <c r="I325" s="7"/>
      <c r="J325" s="8"/>
      <c r="K325" s="7"/>
      <c r="L325" s="7"/>
    </row>
    <row r="326" spans="3:12" x14ac:dyDescent="0.25">
      <c r="C326" s="7"/>
      <c r="D326" s="7"/>
      <c r="E326" s="7"/>
      <c r="F326" s="7"/>
      <c r="G326" s="7"/>
      <c r="H326" s="7"/>
      <c r="I326" s="7"/>
      <c r="J326" s="8"/>
      <c r="K326" s="7"/>
      <c r="L326" s="7"/>
    </row>
    <row r="327" spans="3:12" x14ac:dyDescent="0.25">
      <c r="C327" s="7"/>
      <c r="D327" s="7"/>
      <c r="E327" s="7"/>
      <c r="F327" s="7"/>
      <c r="G327" s="7"/>
      <c r="H327" s="7"/>
      <c r="I327" s="7"/>
      <c r="J327" s="8"/>
      <c r="K327" s="7"/>
      <c r="L327" s="7"/>
    </row>
    <row r="328" spans="3:12" x14ac:dyDescent="0.25">
      <c r="C328" s="7"/>
      <c r="D328" s="7"/>
      <c r="E328" s="7"/>
      <c r="F328" s="7"/>
      <c r="G328" s="7"/>
      <c r="H328" s="7"/>
      <c r="I328" s="7"/>
      <c r="J328" s="8"/>
      <c r="K328" s="7"/>
      <c r="L328" s="7"/>
    </row>
    <row r="329" spans="3:12" x14ac:dyDescent="0.25">
      <c r="C329" s="7"/>
      <c r="D329" s="7"/>
      <c r="E329" s="7"/>
      <c r="F329" s="7"/>
      <c r="G329" s="7"/>
      <c r="H329" s="7"/>
      <c r="I329" s="7"/>
      <c r="J329" s="8"/>
      <c r="K329" s="7"/>
      <c r="L329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zoomScale="70" zoomScaleNormal="70" workbookViewId="0">
      <selection activeCell="D2" sqref="D2"/>
    </sheetView>
  </sheetViews>
  <sheetFormatPr baseColWidth="10" defaultRowHeight="15" x14ac:dyDescent="0.25"/>
  <cols>
    <col min="1" max="1" width="34.42578125" customWidth="1"/>
    <col min="2" max="2" width="21.5703125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25">
      <c r="E2" s="23" t="s">
        <v>577</v>
      </c>
    </row>
    <row r="4" spans="1:13" ht="30" customHeight="1" x14ac:dyDescent="0.25">
      <c r="A4" s="1" t="s">
        <v>577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19">
        <v>6.1805555555555563E-3</v>
      </c>
      <c r="C5" s="7">
        <v>101</v>
      </c>
      <c r="D5" s="7" t="s">
        <v>102</v>
      </c>
      <c r="E5" s="7" t="s">
        <v>110</v>
      </c>
      <c r="F5" s="7" t="s">
        <v>111</v>
      </c>
      <c r="G5" s="7" t="s">
        <v>112</v>
      </c>
      <c r="H5" s="7" t="s">
        <v>45</v>
      </c>
      <c r="I5" s="7" t="s">
        <v>113</v>
      </c>
      <c r="J5" s="7">
        <v>2009</v>
      </c>
      <c r="K5" s="8" t="s">
        <v>47</v>
      </c>
      <c r="L5" s="7" t="s">
        <v>48</v>
      </c>
      <c r="M5" s="7" t="s">
        <v>11</v>
      </c>
    </row>
    <row r="6" spans="1:13" ht="30" customHeight="1" x14ac:dyDescent="0.25">
      <c r="A6" s="7">
        <v>2</v>
      </c>
      <c r="B6" s="19">
        <v>6.4814814814814813E-3</v>
      </c>
      <c r="C6" s="7">
        <v>127</v>
      </c>
      <c r="D6" s="7" t="s">
        <v>315</v>
      </c>
      <c r="E6" s="7" t="s">
        <v>328</v>
      </c>
      <c r="F6" s="7" t="s">
        <v>329</v>
      </c>
      <c r="G6" s="7" t="s">
        <v>330</v>
      </c>
      <c r="H6" s="7" t="s">
        <v>45</v>
      </c>
      <c r="I6" s="7" t="s">
        <v>331</v>
      </c>
      <c r="J6" s="7">
        <v>2009</v>
      </c>
      <c r="K6" s="8" t="s">
        <v>47</v>
      </c>
      <c r="L6" s="7" t="s">
        <v>292</v>
      </c>
      <c r="M6" s="7" t="s">
        <v>11</v>
      </c>
    </row>
    <row r="7" spans="1:13" ht="30" customHeight="1" x14ac:dyDescent="0.25">
      <c r="A7" s="7">
        <v>3</v>
      </c>
      <c r="B7" s="19">
        <v>6.5277777777777782E-3</v>
      </c>
      <c r="C7" s="7">
        <v>117</v>
      </c>
      <c r="D7" s="7" t="s">
        <v>230</v>
      </c>
      <c r="E7" s="7" t="s">
        <v>266</v>
      </c>
      <c r="F7" s="7" t="s">
        <v>267</v>
      </c>
      <c r="G7" s="7" t="s">
        <v>268</v>
      </c>
      <c r="H7" s="7" t="s">
        <v>45</v>
      </c>
      <c r="I7" s="7" t="s">
        <v>269</v>
      </c>
      <c r="J7" s="7">
        <v>2010</v>
      </c>
      <c r="K7" s="8" t="s">
        <v>47</v>
      </c>
      <c r="L7" s="7" t="s">
        <v>155</v>
      </c>
      <c r="M7" s="7" t="s">
        <v>11</v>
      </c>
    </row>
    <row r="8" spans="1:13" ht="30" customHeight="1" x14ac:dyDescent="0.25">
      <c r="A8" s="7">
        <v>4</v>
      </c>
      <c r="B8" s="19">
        <v>6.6087962962962966E-3</v>
      </c>
      <c r="C8" s="7">
        <v>123</v>
      </c>
      <c r="D8" s="7" t="s">
        <v>311</v>
      </c>
      <c r="E8" s="7" t="s">
        <v>317</v>
      </c>
      <c r="F8" s="7" t="s">
        <v>306</v>
      </c>
      <c r="G8" s="7" t="s">
        <v>318</v>
      </c>
      <c r="H8" s="7" t="s">
        <v>45</v>
      </c>
      <c r="I8" s="7" t="s">
        <v>319</v>
      </c>
      <c r="J8" s="7">
        <v>2009</v>
      </c>
      <c r="K8" s="8" t="s">
        <v>47</v>
      </c>
      <c r="L8" s="7" t="s">
        <v>292</v>
      </c>
      <c r="M8" s="7" t="s">
        <v>11</v>
      </c>
    </row>
    <row r="9" spans="1:13" ht="30" customHeight="1" x14ac:dyDescent="0.25">
      <c r="A9" s="7">
        <v>5</v>
      </c>
      <c r="B9" s="19">
        <v>6.6666666666666671E-3</v>
      </c>
      <c r="C9" s="7">
        <v>134</v>
      </c>
      <c r="D9" s="7" t="s">
        <v>443</v>
      </c>
      <c r="E9" s="7" t="s">
        <v>451</v>
      </c>
      <c r="F9" s="7" t="s">
        <v>79</v>
      </c>
      <c r="G9" s="7" t="s">
        <v>429</v>
      </c>
      <c r="H9" s="7" t="s">
        <v>45</v>
      </c>
      <c r="I9" s="7" t="s">
        <v>452</v>
      </c>
      <c r="J9" s="7">
        <v>2009</v>
      </c>
      <c r="K9" s="8" t="s">
        <v>47</v>
      </c>
      <c r="L9" s="7" t="s">
        <v>389</v>
      </c>
      <c r="M9" s="7" t="s">
        <v>11</v>
      </c>
    </row>
    <row r="10" spans="1:13" ht="30" customHeight="1" x14ac:dyDescent="0.25">
      <c r="A10" s="7">
        <v>6</v>
      </c>
      <c r="B10" s="19">
        <v>6.7592592592592591E-3</v>
      </c>
      <c r="C10" s="7">
        <v>119</v>
      </c>
      <c r="D10" s="7" t="s">
        <v>232</v>
      </c>
      <c r="E10" s="7" t="s">
        <v>274</v>
      </c>
      <c r="F10" s="7" t="s">
        <v>275</v>
      </c>
      <c r="G10" s="7" t="s">
        <v>276</v>
      </c>
      <c r="H10" s="7" t="s">
        <v>45</v>
      </c>
      <c r="I10" s="7" t="s">
        <v>277</v>
      </c>
      <c r="J10" s="7">
        <v>2009</v>
      </c>
      <c r="K10" s="8" t="s">
        <v>47</v>
      </c>
      <c r="L10" s="7" t="s">
        <v>155</v>
      </c>
      <c r="M10" s="7" t="s">
        <v>11</v>
      </c>
    </row>
    <row r="11" spans="1:13" ht="30" customHeight="1" x14ac:dyDescent="0.25">
      <c r="A11" s="7">
        <v>7</v>
      </c>
      <c r="B11" s="19">
        <v>6.8055555555555569E-3</v>
      </c>
      <c r="C11" s="7">
        <v>114</v>
      </c>
      <c r="D11" s="7" t="s">
        <v>227</v>
      </c>
      <c r="E11" s="7" t="s">
        <v>255</v>
      </c>
      <c r="F11" s="7" t="s">
        <v>256</v>
      </c>
      <c r="G11" s="7" t="s">
        <v>257</v>
      </c>
      <c r="H11" s="7" t="s">
        <v>45</v>
      </c>
      <c r="I11" s="7" t="s">
        <v>258</v>
      </c>
      <c r="J11" s="7">
        <v>2009</v>
      </c>
      <c r="K11" s="8" t="s">
        <v>47</v>
      </c>
      <c r="L11" s="7" t="s">
        <v>155</v>
      </c>
      <c r="M11" s="7" t="s">
        <v>11</v>
      </c>
    </row>
    <row r="12" spans="1:13" ht="30" customHeight="1" x14ac:dyDescent="0.25">
      <c r="A12" s="7">
        <v>8</v>
      </c>
      <c r="B12" s="19">
        <v>6.8402777777777776E-3</v>
      </c>
      <c r="C12" s="7">
        <v>113</v>
      </c>
      <c r="D12" s="7" t="s">
        <v>226</v>
      </c>
      <c r="E12" s="7" t="s">
        <v>251</v>
      </c>
      <c r="F12" s="7" t="s">
        <v>252</v>
      </c>
      <c r="G12" s="7" t="s">
        <v>253</v>
      </c>
      <c r="H12" s="7" t="s">
        <v>45</v>
      </c>
      <c r="I12" s="7" t="s">
        <v>254</v>
      </c>
      <c r="J12" s="7">
        <v>2010</v>
      </c>
      <c r="K12" s="8" t="s">
        <v>47</v>
      </c>
      <c r="L12" s="7" t="s">
        <v>155</v>
      </c>
      <c r="M12" s="7" t="s">
        <v>11</v>
      </c>
    </row>
    <row r="13" spans="1:13" ht="30" customHeight="1" x14ac:dyDescent="0.25">
      <c r="A13" s="7">
        <v>9</v>
      </c>
      <c r="B13" s="19">
        <v>6.9907407407407409E-3</v>
      </c>
      <c r="C13" s="7">
        <v>137</v>
      </c>
      <c r="D13" s="7" t="s">
        <v>446</v>
      </c>
      <c r="E13" s="7" t="s">
        <v>461</v>
      </c>
      <c r="F13" s="7" t="s">
        <v>462</v>
      </c>
      <c r="G13" s="7" t="s">
        <v>459</v>
      </c>
      <c r="H13" s="7" t="s">
        <v>45</v>
      </c>
      <c r="I13" s="7" t="s">
        <v>460</v>
      </c>
      <c r="J13" s="7">
        <v>2010</v>
      </c>
      <c r="K13" s="8" t="s">
        <v>47</v>
      </c>
      <c r="L13" s="7" t="s">
        <v>389</v>
      </c>
      <c r="M13" s="7" t="s">
        <v>11</v>
      </c>
    </row>
    <row r="14" spans="1:13" ht="30" customHeight="1" x14ac:dyDescent="0.25">
      <c r="A14" s="7">
        <v>10</v>
      </c>
      <c r="B14" s="19">
        <v>7.013888888888889E-3</v>
      </c>
      <c r="C14" s="7">
        <v>104</v>
      </c>
      <c r="D14" s="7" t="s">
        <v>483</v>
      </c>
      <c r="E14" s="7" t="s">
        <v>122</v>
      </c>
      <c r="F14" s="7" t="s">
        <v>123</v>
      </c>
      <c r="G14" s="7" t="s">
        <v>84</v>
      </c>
      <c r="H14" s="7" t="s">
        <v>45</v>
      </c>
      <c r="I14" s="7" t="s">
        <v>124</v>
      </c>
      <c r="J14" s="7">
        <v>2009</v>
      </c>
      <c r="K14" s="8" t="s">
        <v>47</v>
      </c>
      <c r="L14" s="7" t="s">
        <v>48</v>
      </c>
      <c r="M14" s="7" t="s">
        <v>11</v>
      </c>
    </row>
    <row r="15" spans="1:13" ht="30" customHeight="1" x14ac:dyDescent="0.25">
      <c r="A15" s="7">
        <v>11</v>
      </c>
      <c r="B15" s="19">
        <v>7.4421296296296293E-3</v>
      </c>
      <c r="C15" s="7">
        <v>109</v>
      </c>
      <c r="D15" s="7" t="s">
        <v>222</v>
      </c>
      <c r="E15" s="7" t="s">
        <v>236</v>
      </c>
      <c r="F15" s="7" t="s">
        <v>237</v>
      </c>
      <c r="G15" s="7" t="s">
        <v>238</v>
      </c>
      <c r="H15" s="7" t="s">
        <v>45</v>
      </c>
      <c r="I15" s="7" t="s">
        <v>239</v>
      </c>
      <c r="J15" s="7">
        <v>2009</v>
      </c>
      <c r="K15" s="8" t="s">
        <v>154</v>
      </c>
      <c r="L15" s="7" t="s">
        <v>155</v>
      </c>
      <c r="M15" s="7" t="s">
        <v>11</v>
      </c>
    </row>
    <row r="16" spans="1:13" ht="30" customHeight="1" x14ac:dyDescent="0.25">
      <c r="A16" s="7">
        <v>12</v>
      </c>
      <c r="B16" s="19">
        <v>7.4537037037037028E-3</v>
      </c>
      <c r="C16" s="7">
        <v>116</v>
      </c>
      <c r="D16" s="7" t="s">
        <v>229</v>
      </c>
      <c r="E16" s="7" t="s">
        <v>262</v>
      </c>
      <c r="F16" s="7" t="s">
        <v>263</v>
      </c>
      <c r="G16" s="7" t="s">
        <v>264</v>
      </c>
      <c r="H16" s="7" t="s">
        <v>45</v>
      </c>
      <c r="I16" s="7" t="s">
        <v>265</v>
      </c>
      <c r="J16" s="7">
        <v>2009</v>
      </c>
      <c r="K16" s="8" t="s">
        <v>47</v>
      </c>
      <c r="L16" s="7" t="s">
        <v>155</v>
      </c>
      <c r="M16" s="7" t="s">
        <v>11</v>
      </c>
    </row>
    <row r="17" spans="1:13" ht="30" customHeight="1" x14ac:dyDescent="0.25">
      <c r="A17" s="7">
        <v>13</v>
      </c>
      <c r="B17" s="19">
        <v>7.4884259259259262E-3</v>
      </c>
      <c r="C17" s="7">
        <v>130</v>
      </c>
      <c r="D17" s="7" t="s">
        <v>486</v>
      </c>
      <c r="E17" s="7" t="s">
        <v>355</v>
      </c>
      <c r="F17" s="7" t="s">
        <v>356</v>
      </c>
      <c r="G17" s="7" t="s">
        <v>357</v>
      </c>
      <c r="H17" s="7" t="s">
        <v>45</v>
      </c>
      <c r="I17" s="7" t="s">
        <v>358</v>
      </c>
      <c r="J17" s="7">
        <v>2010</v>
      </c>
      <c r="K17" s="8" t="s">
        <v>47</v>
      </c>
      <c r="L17" s="7" t="s">
        <v>347</v>
      </c>
      <c r="M17" s="7" t="s">
        <v>11</v>
      </c>
    </row>
    <row r="18" spans="1:13" ht="30" customHeight="1" x14ac:dyDescent="0.25">
      <c r="A18" s="7">
        <v>14</v>
      </c>
      <c r="B18" s="19">
        <v>7.5231481481481477E-3</v>
      </c>
      <c r="C18" s="7">
        <v>132</v>
      </c>
      <c r="D18" s="7" t="s">
        <v>362</v>
      </c>
      <c r="E18" s="7" t="s">
        <v>363</v>
      </c>
      <c r="F18" s="7" t="s">
        <v>364</v>
      </c>
      <c r="G18" s="7" t="s">
        <v>365</v>
      </c>
      <c r="H18" s="7" t="s">
        <v>45</v>
      </c>
      <c r="I18" s="7" t="s">
        <v>366</v>
      </c>
      <c r="J18" s="7">
        <v>2009</v>
      </c>
      <c r="K18" s="8" t="s">
        <v>47</v>
      </c>
      <c r="L18" s="7" t="s">
        <v>367</v>
      </c>
      <c r="M18" s="7" t="s">
        <v>11</v>
      </c>
    </row>
    <row r="19" spans="1:13" ht="30" customHeight="1" x14ac:dyDescent="0.25">
      <c r="A19" s="7">
        <v>15</v>
      </c>
      <c r="B19" s="19">
        <v>7.5347222222222213E-3</v>
      </c>
      <c r="C19" s="7">
        <v>136</v>
      </c>
      <c r="D19" s="7" t="s">
        <v>445</v>
      </c>
      <c r="E19" s="7" t="s">
        <v>457</v>
      </c>
      <c r="F19" s="7" t="s">
        <v>458</v>
      </c>
      <c r="G19" s="7" t="s">
        <v>459</v>
      </c>
      <c r="H19" s="7" t="s">
        <v>45</v>
      </c>
      <c r="I19" s="7" t="s">
        <v>460</v>
      </c>
      <c r="J19" s="7">
        <v>2010</v>
      </c>
      <c r="K19" s="8" t="s">
        <v>47</v>
      </c>
      <c r="L19" s="7" t="s">
        <v>389</v>
      </c>
      <c r="M19" s="7" t="s">
        <v>11</v>
      </c>
    </row>
    <row r="20" spans="1:13" ht="30" customHeight="1" x14ac:dyDescent="0.25">
      <c r="A20" s="7">
        <v>16</v>
      </c>
      <c r="B20" s="19">
        <v>7.7314814814814815E-3</v>
      </c>
      <c r="C20" s="7">
        <v>118</v>
      </c>
      <c r="D20" s="7" t="s">
        <v>231</v>
      </c>
      <c r="E20" s="7" t="s">
        <v>270</v>
      </c>
      <c r="F20" s="7" t="s">
        <v>271</v>
      </c>
      <c r="G20" s="7" t="s">
        <v>272</v>
      </c>
      <c r="H20" s="7" t="s">
        <v>45</v>
      </c>
      <c r="I20" s="7" t="s">
        <v>273</v>
      </c>
      <c r="J20" s="7">
        <v>2009</v>
      </c>
      <c r="K20" s="8" t="s">
        <v>47</v>
      </c>
      <c r="L20" s="7" t="s">
        <v>155</v>
      </c>
      <c r="M20" s="7" t="s">
        <v>11</v>
      </c>
    </row>
    <row r="21" spans="1:13" ht="30" customHeight="1" x14ac:dyDescent="0.25">
      <c r="A21" s="7">
        <v>17</v>
      </c>
      <c r="B21" s="19">
        <v>7.7083333333333335E-3</v>
      </c>
      <c r="C21" s="7">
        <v>108</v>
      </c>
      <c r="D21" s="7" t="s">
        <v>109</v>
      </c>
      <c r="E21" s="7" t="s">
        <v>137</v>
      </c>
      <c r="F21" s="7" t="s">
        <v>138</v>
      </c>
      <c r="G21" s="7" t="s">
        <v>139</v>
      </c>
      <c r="H21" s="7" t="s">
        <v>45</v>
      </c>
      <c r="I21" s="7" t="s">
        <v>140</v>
      </c>
      <c r="J21" s="7">
        <v>2010</v>
      </c>
      <c r="K21" s="8" t="s">
        <v>47</v>
      </c>
      <c r="L21" s="7" t="s">
        <v>48</v>
      </c>
      <c r="M21" s="7" t="s">
        <v>11</v>
      </c>
    </row>
    <row r="22" spans="1:13" ht="30" customHeight="1" x14ac:dyDescent="0.25">
      <c r="A22" s="7">
        <v>18</v>
      </c>
      <c r="B22" s="19">
        <v>8.0208333333333329E-3</v>
      </c>
      <c r="C22" s="7">
        <v>121</v>
      </c>
      <c r="D22" s="7" t="s">
        <v>234</v>
      </c>
      <c r="E22" s="7" t="s">
        <v>281</v>
      </c>
      <c r="F22" s="7" t="s">
        <v>252</v>
      </c>
      <c r="G22" s="7" t="s">
        <v>282</v>
      </c>
      <c r="H22" s="7" t="s">
        <v>45</v>
      </c>
      <c r="I22" s="7" t="s">
        <v>283</v>
      </c>
      <c r="J22" s="7">
        <v>2010</v>
      </c>
      <c r="K22" s="8" t="s">
        <v>47</v>
      </c>
      <c r="L22" s="7" t="s">
        <v>155</v>
      </c>
      <c r="M22" s="7" t="s">
        <v>11</v>
      </c>
    </row>
    <row r="23" spans="1:13" ht="30" customHeight="1" x14ac:dyDescent="0.25">
      <c r="A23" s="7">
        <v>19</v>
      </c>
      <c r="B23" s="19">
        <v>8.4606481481481494E-3</v>
      </c>
      <c r="C23" s="7">
        <v>100</v>
      </c>
      <c r="D23" s="7" t="s">
        <v>10</v>
      </c>
      <c r="E23" s="7" t="s">
        <v>533</v>
      </c>
      <c r="F23" s="7" t="s">
        <v>170</v>
      </c>
      <c r="G23" s="7" t="s">
        <v>534</v>
      </c>
      <c r="H23" s="7" t="s">
        <v>45</v>
      </c>
      <c r="I23" s="7" t="s">
        <v>535</v>
      </c>
      <c r="J23" s="7">
        <v>2010</v>
      </c>
      <c r="K23" s="8" t="s">
        <v>47</v>
      </c>
      <c r="L23" s="7" t="s">
        <v>536</v>
      </c>
      <c r="M23" s="7" t="s">
        <v>11</v>
      </c>
    </row>
    <row r="24" spans="1:13" ht="30" customHeight="1" x14ac:dyDescent="0.25">
      <c r="A24" s="7">
        <v>20</v>
      </c>
      <c r="B24" s="19">
        <v>8.8657407407407417E-3</v>
      </c>
      <c r="C24" s="7">
        <v>110</v>
      </c>
      <c r="D24" s="7" t="s">
        <v>223</v>
      </c>
      <c r="E24" s="7" t="s">
        <v>240</v>
      </c>
      <c r="F24" s="7" t="s">
        <v>241</v>
      </c>
      <c r="G24" s="7" t="s">
        <v>242</v>
      </c>
      <c r="H24" s="7" t="s">
        <v>45</v>
      </c>
      <c r="I24" s="7" t="s">
        <v>243</v>
      </c>
      <c r="J24" s="7">
        <v>2009</v>
      </c>
      <c r="K24" s="8" t="s">
        <v>47</v>
      </c>
      <c r="L24" s="7" t="s">
        <v>155</v>
      </c>
      <c r="M24" s="7" t="s">
        <v>11</v>
      </c>
    </row>
    <row r="25" spans="1:13" ht="30" customHeight="1" x14ac:dyDescent="0.25">
      <c r="A25" s="7">
        <v>21</v>
      </c>
      <c r="B25" s="19">
        <v>8.9236111111111113E-3</v>
      </c>
      <c r="C25" s="7">
        <v>124</v>
      </c>
      <c r="D25" s="7" t="s">
        <v>340</v>
      </c>
      <c r="E25" s="7" t="s">
        <v>320</v>
      </c>
      <c r="F25" s="7" t="s">
        <v>321</v>
      </c>
      <c r="G25" s="7" t="s">
        <v>322</v>
      </c>
      <c r="H25" s="7" t="s">
        <v>45</v>
      </c>
      <c r="I25" s="7" t="s">
        <v>323</v>
      </c>
      <c r="J25" s="7">
        <v>2010</v>
      </c>
      <c r="K25" s="8" t="s">
        <v>47</v>
      </c>
      <c r="L25" s="7" t="s">
        <v>292</v>
      </c>
      <c r="M25" s="7" t="s">
        <v>11</v>
      </c>
    </row>
    <row r="26" spans="1:13" ht="30" customHeight="1" x14ac:dyDescent="0.25">
      <c r="A26" s="7">
        <v>22</v>
      </c>
      <c r="B26" s="19">
        <v>9.6643518518518511E-3</v>
      </c>
      <c r="C26" s="7">
        <v>120</v>
      </c>
      <c r="D26" s="7" t="s">
        <v>233</v>
      </c>
      <c r="E26" s="7" t="s">
        <v>278</v>
      </c>
      <c r="F26" s="7" t="s">
        <v>271</v>
      </c>
      <c r="G26" s="7" t="s">
        <v>279</v>
      </c>
      <c r="H26" s="7" t="s">
        <v>45</v>
      </c>
      <c r="I26" s="7" t="s">
        <v>280</v>
      </c>
      <c r="J26" s="7">
        <v>2010</v>
      </c>
      <c r="K26" s="8" t="s">
        <v>47</v>
      </c>
      <c r="L26" s="7" t="s">
        <v>155</v>
      </c>
      <c r="M26" s="7" t="s">
        <v>11</v>
      </c>
    </row>
    <row r="27" spans="1:13" ht="30" customHeight="1" x14ac:dyDescent="0.25">
      <c r="A27" s="7" t="s">
        <v>576</v>
      </c>
      <c r="B27" s="19" t="s">
        <v>142</v>
      </c>
      <c r="C27" s="7">
        <v>129</v>
      </c>
      <c r="D27" s="7" t="s">
        <v>316</v>
      </c>
      <c r="E27" s="7" t="s">
        <v>336</v>
      </c>
      <c r="F27" s="7" t="s">
        <v>267</v>
      </c>
      <c r="G27" s="7" t="s">
        <v>337</v>
      </c>
      <c r="H27" s="7" t="s">
        <v>45</v>
      </c>
      <c r="I27" s="7" t="s">
        <v>338</v>
      </c>
      <c r="J27" s="7">
        <v>2010</v>
      </c>
      <c r="K27" s="8" t="s">
        <v>47</v>
      </c>
      <c r="L27" s="7" t="s">
        <v>292</v>
      </c>
      <c r="M27" s="7" t="s">
        <v>11</v>
      </c>
    </row>
  </sheetData>
  <autoFilter ref="A4:M4">
    <sortState ref="A5:M27">
      <sortCondition ref="A4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11"/>
  <sheetViews>
    <sheetView zoomScale="70" zoomScaleNormal="70" workbookViewId="0">
      <selection activeCell="M1" sqref="M1:M1048576"/>
    </sheetView>
  </sheetViews>
  <sheetFormatPr baseColWidth="10" defaultRowHeight="12.75" x14ac:dyDescent="0.2"/>
  <cols>
    <col min="1" max="1" width="11.42578125" style="11"/>
    <col min="2" max="2" width="11" style="11" bestFit="1" customWidth="1"/>
    <col min="3" max="3" width="34.5703125" style="11" bestFit="1" customWidth="1"/>
    <col min="4" max="4" width="28.140625" style="11" bestFit="1" customWidth="1"/>
    <col min="5" max="5" width="12.140625" style="11" bestFit="1" customWidth="1"/>
    <col min="6" max="6" width="25.85546875" style="11" bestFit="1" customWidth="1"/>
    <col min="7" max="7" width="11.42578125" style="11" customWidth="1"/>
    <col min="8" max="8" width="17.28515625" style="11" hidden="1" customWidth="1"/>
    <col min="9" max="9" width="17" style="11" hidden="1" customWidth="1"/>
    <col min="10" max="10" width="26.140625" style="11" hidden="1" customWidth="1"/>
    <col min="11" max="11" width="51.7109375" style="11" bestFit="1" customWidth="1"/>
    <col min="12" max="12" width="15.85546875" style="11" customWidth="1"/>
    <col min="13" max="16384" width="11.42578125" style="11"/>
  </cols>
  <sheetData>
    <row r="3" spans="1:12" s="12" customFormat="1" ht="45" customHeight="1" x14ac:dyDescent="0.25">
      <c r="B3" s="1" t="s">
        <v>537</v>
      </c>
      <c r="C3" s="1" t="s">
        <v>0</v>
      </c>
      <c r="D3" s="2" t="s">
        <v>1</v>
      </c>
      <c r="E3" s="3" t="s">
        <v>2</v>
      </c>
      <c r="F3" s="3" t="s">
        <v>3</v>
      </c>
      <c r="G3" s="3" t="s">
        <v>4</v>
      </c>
      <c r="H3" s="4" t="s">
        <v>5</v>
      </c>
      <c r="I3" s="4" t="s">
        <v>6</v>
      </c>
      <c r="J3" s="5" t="s">
        <v>7</v>
      </c>
      <c r="K3" s="1" t="s">
        <v>8</v>
      </c>
      <c r="L3" s="10" t="s">
        <v>9</v>
      </c>
    </row>
    <row r="4" spans="1:12" s="12" customFormat="1" ht="45" customHeight="1" x14ac:dyDescent="0.25">
      <c r="A4" s="12">
        <v>1</v>
      </c>
      <c r="B4" s="16">
        <v>94</v>
      </c>
      <c r="C4" s="16" t="s">
        <v>539</v>
      </c>
      <c r="D4" s="16" t="s">
        <v>142</v>
      </c>
      <c r="E4" s="16" t="s">
        <v>237</v>
      </c>
      <c r="F4" s="16" t="s">
        <v>540</v>
      </c>
      <c r="G4" s="16" t="s">
        <v>45</v>
      </c>
      <c r="H4" s="17">
        <v>40655</v>
      </c>
      <c r="I4" s="16">
        <v>2011</v>
      </c>
      <c r="J4" s="18" t="s">
        <v>146</v>
      </c>
      <c r="K4" s="16" t="s">
        <v>538</v>
      </c>
      <c r="L4" s="16" t="s">
        <v>101</v>
      </c>
    </row>
    <row r="5" spans="1:12" s="12" customFormat="1" ht="45" customHeight="1" x14ac:dyDescent="0.25">
      <c r="A5" s="12">
        <v>2</v>
      </c>
      <c r="B5" s="13">
        <v>100</v>
      </c>
      <c r="C5" s="13" t="s">
        <v>10</v>
      </c>
      <c r="D5" s="13" t="s">
        <v>533</v>
      </c>
      <c r="E5" s="13" t="s">
        <v>170</v>
      </c>
      <c r="F5" s="13" t="s">
        <v>534</v>
      </c>
      <c r="G5" s="13" t="s">
        <v>45</v>
      </c>
      <c r="H5" s="13" t="s">
        <v>535</v>
      </c>
      <c r="I5" s="13">
        <v>2010</v>
      </c>
      <c r="J5" s="14" t="s">
        <v>47</v>
      </c>
      <c r="K5" s="13" t="s">
        <v>536</v>
      </c>
      <c r="L5" s="13" t="s">
        <v>11</v>
      </c>
    </row>
    <row r="6" spans="1:12" s="12" customFormat="1" ht="45" customHeight="1" x14ac:dyDescent="0.25">
      <c r="A6" s="12">
        <v>3</v>
      </c>
      <c r="B6" s="13">
        <v>45</v>
      </c>
      <c r="C6" s="13" t="s">
        <v>465</v>
      </c>
      <c r="D6" s="13" t="s">
        <v>466</v>
      </c>
      <c r="E6" s="13" t="s">
        <v>467</v>
      </c>
      <c r="F6" s="13" t="s">
        <v>468</v>
      </c>
      <c r="G6" s="13" t="s">
        <v>45</v>
      </c>
      <c r="H6" s="13">
        <v>41403</v>
      </c>
      <c r="I6" s="13">
        <v>2013</v>
      </c>
      <c r="J6" s="14" t="s">
        <v>47</v>
      </c>
      <c r="K6" s="13" t="s">
        <v>469</v>
      </c>
      <c r="L6" s="13" t="s">
        <v>27</v>
      </c>
    </row>
    <row r="7" spans="1:12" s="12" customFormat="1" ht="45" customHeight="1" x14ac:dyDescent="0.25">
      <c r="A7" s="12">
        <v>4</v>
      </c>
      <c r="B7" s="13">
        <v>3</v>
      </c>
      <c r="C7" s="13" t="s">
        <v>148</v>
      </c>
      <c r="D7" s="13" t="s">
        <v>150</v>
      </c>
      <c r="E7" s="13" t="s">
        <v>151</v>
      </c>
      <c r="F7" s="13" t="s">
        <v>152</v>
      </c>
      <c r="G7" s="13" t="s">
        <v>72</v>
      </c>
      <c r="H7" s="13" t="s">
        <v>153</v>
      </c>
      <c r="I7" s="13">
        <v>2016</v>
      </c>
      <c r="J7" s="14" t="s">
        <v>154</v>
      </c>
      <c r="K7" s="13" t="s">
        <v>155</v>
      </c>
      <c r="L7" s="13" t="s">
        <v>14</v>
      </c>
    </row>
    <row r="8" spans="1:12" s="12" customFormat="1" ht="45" customHeight="1" x14ac:dyDescent="0.25">
      <c r="A8" s="12">
        <v>5</v>
      </c>
      <c r="B8" s="13">
        <v>4</v>
      </c>
      <c r="C8" s="13" t="s">
        <v>149</v>
      </c>
      <c r="D8" s="13" t="s">
        <v>156</v>
      </c>
      <c r="E8" s="13" t="s">
        <v>157</v>
      </c>
      <c r="F8" s="13" t="s">
        <v>158</v>
      </c>
      <c r="G8" s="13" t="s">
        <v>45</v>
      </c>
      <c r="H8" s="13" t="s">
        <v>159</v>
      </c>
      <c r="I8" s="13">
        <v>2015</v>
      </c>
      <c r="J8" s="14" t="s">
        <v>154</v>
      </c>
      <c r="K8" s="13" t="s">
        <v>155</v>
      </c>
      <c r="L8" s="13" t="s">
        <v>14</v>
      </c>
    </row>
    <row r="9" spans="1:12" s="12" customFormat="1" ht="45" customHeight="1" x14ac:dyDescent="0.25">
      <c r="A9" s="12">
        <v>6</v>
      </c>
      <c r="B9" s="13">
        <v>32</v>
      </c>
      <c r="C9" s="13" t="s">
        <v>160</v>
      </c>
      <c r="D9" s="13" t="s">
        <v>165</v>
      </c>
      <c r="E9" s="13" t="s">
        <v>166</v>
      </c>
      <c r="F9" s="13" t="s">
        <v>167</v>
      </c>
      <c r="G9" s="13" t="s">
        <v>45</v>
      </c>
      <c r="H9" s="13" t="s">
        <v>168</v>
      </c>
      <c r="I9" s="13">
        <v>2013</v>
      </c>
      <c r="J9" s="14" t="s">
        <v>47</v>
      </c>
      <c r="K9" s="13" t="s">
        <v>155</v>
      </c>
      <c r="L9" s="13" t="s">
        <v>27</v>
      </c>
    </row>
    <row r="10" spans="1:12" s="12" customFormat="1" ht="45" customHeight="1" x14ac:dyDescent="0.25">
      <c r="A10" s="12">
        <v>7</v>
      </c>
      <c r="B10" s="13">
        <v>33</v>
      </c>
      <c r="C10" s="13" t="s">
        <v>161</v>
      </c>
      <c r="D10" s="13" t="s">
        <v>169</v>
      </c>
      <c r="E10" s="13" t="s">
        <v>170</v>
      </c>
      <c r="F10" s="13" t="s">
        <v>171</v>
      </c>
      <c r="G10" s="13" t="s">
        <v>45</v>
      </c>
      <c r="H10" s="13" t="s">
        <v>172</v>
      </c>
      <c r="I10" s="13">
        <v>2014</v>
      </c>
      <c r="J10" s="14" t="s">
        <v>47</v>
      </c>
      <c r="K10" s="13" t="s">
        <v>155</v>
      </c>
      <c r="L10" s="13" t="s">
        <v>27</v>
      </c>
    </row>
    <row r="11" spans="1:12" s="12" customFormat="1" ht="45" customHeight="1" x14ac:dyDescent="0.25">
      <c r="A11" s="12">
        <v>8</v>
      </c>
      <c r="B11" s="13">
        <v>34</v>
      </c>
      <c r="C11" s="13" t="s">
        <v>162</v>
      </c>
      <c r="D11" s="13" t="s">
        <v>173</v>
      </c>
      <c r="E11" s="13" t="s">
        <v>174</v>
      </c>
      <c r="F11" s="13" t="s">
        <v>175</v>
      </c>
      <c r="G11" s="13" t="s">
        <v>45</v>
      </c>
      <c r="H11" s="13" t="s">
        <v>176</v>
      </c>
      <c r="I11" s="13">
        <v>2013</v>
      </c>
      <c r="J11" s="14" t="s">
        <v>47</v>
      </c>
      <c r="K11" s="13" t="s">
        <v>155</v>
      </c>
      <c r="L11" s="13" t="s">
        <v>27</v>
      </c>
    </row>
    <row r="12" spans="1:12" s="12" customFormat="1" ht="45" customHeight="1" x14ac:dyDescent="0.25">
      <c r="A12" s="12">
        <v>9</v>
      </c>
      <c r="B12" s="13">
        <v>35</v>
      </c>
      <c r="C12" s="13" t="s">
        <v>163</v>
      </c>
      <c r="D12" s="13" t="s">
        <v>177</v>
      </c>
      <c r="E12" s="13" t="s">
        <v>178</v>
      </c>
      <c r="F12" s="13" t="s">
        <v>179</v>
      </c>
      <c r="G12" s="13" t="s">
        <v>72</v>
      </c>
      <c r="H12" s="13" t="s">
        <v>180</v>
      </c>
      <c r="I12" s="13">
        <v>2014</v>
      </c>
      <c r="J12" s="14" t="s">
        <v>47</v>
      </c>
      <c r="K12" s="13" t="s">
        <v>155</v>
      </c>
      <c r="L12" s="13" t="s">
        <v>27</v>
      </c>
    </row>
    <row r="13" spans="1:12" s="12" customFormat="1" ht="45" customHeight="1" x14ac:dyDescent="0.25">
      <c r="A13" s="12">
        <v>10</v>
      </c>
      <c r="B13" s="13">
        <v>36</v>
      </c>
      <c r="C13" s="13" t="s">
        <v>164</v>
      </c>
      <c r="D13" s="13" t="s">
        <v>181</v>
      </c>
      <c r="E13" s="13" t="s">
        <v>182</v>
      </c>
      <c r="F13" s="13" t="s">
        <v>183</v>
      </c>
      <c r="G13" s="13" t="s">
        <v>72</v>
      </c>
      <c r="H13" s="13" t="s">
        <v>184</v>
      </c>
      <c r="I13" s="13">
        <v>2014</v>
      </c>
      <c r="J13" s="14" t="s">
        <v>47</v>
      </c>
      <c r="K13" s="13" t="s">
        <v>155</v>
      </c>
      <c r="L13" s="13" t="s">
        <v>27</v>
      </c>
    </row>
    <row r="14" spans="1:12" s="12" customFormat="1" ht="45" customHeight="1" x14ac:dyDescent="0.25">
      <c r="A14" s="12">
        <v>11</v>
      </c>
      <c r="B14" s="13">
        <v>75</v>
      </c>
      <c r="C14" s="13" t="s">
        <v>185</v>
      </c>
      <c r="D14" s="13" t="s">
        <v>193</v>
      </c>
      <c r="E14" s="13" t="s">
        <v>194</v>
      </c>
      <c r="F14" s="13" t="s">
        <v>195</v>
      </c>
      <c r="G14" s="13" t="s">
        <v>72</v>
      </c>
      <c r="H14" s="13" t="s">
        <v>196</v>
      </c>
      <c r="I14" s="13">
        <v>2012</v>
      </c>
      <c r="J14" s="14" t="s">
        <v>47</v>
      </c>
      <c r="K14" s="13" t="s">
        <v>155</v>
      </c>
      <c r="L14" s="13" t="s">
        <v>101</v>
      </c>
    </row>
    <row r="15" spans="1:12" s="12" customFormat="1" ht="45" customHeight="1" x14ac:dyDescent="0.25">
      <c r="A15" s="12">
        <v>12</v>
      </c>
      <c r="B15" s="13">
        <v>76</v>
      </c>
      <c r="C15" s="13" t="s">
        <v>186</v>
      </c>
      <c r="D15" s="13" t="s">
        <v>197</v>
      </c>
      <c r="E15" s="13" t="s">
        <v>198</v>
      </c>
      <c r="F15" s="13" t="s">
        <v>199</v>
      </c>
      <c r="G15" s="13" t="s">
        <v>72</v>
      </c>
      <c r="H15" s="13" t="s">
        <v>200</v>
      </c>
      <c r="I15" s="13">
        <v>2012</v>
      </c>
      <c r="J15" s="14" t="s">
        <v>47</v>
      </c>
      <c r="K15" s="13" t="s">
        <v>155</v>
      </c>
      <c r="L15" s="13" t="s">
        <v>101</v>
      </c>
    </row>
    <row r="16" spans="1:12" s="12" customFormat="1" ht="45" customHeight="1" x14ac:dyDescent="0.25">
      <c r="A16" s="12">
        <v>13</v>
      </c>
      <c r="B16" s="13">
        <v>77</v>
      </c>
      <c r="C16" s="13" t="s">
        <v>187</v>
      </c>
      <c r="D16" s="13" t="s">
        <v>201</v>
      </c>
      <c r="E16" s="13" t="s">
        <v>202</v>
      </c>
      <c r="F16" s="13" t="s">
        <v>179</v>
      </c>
      <c r="G16" s="13" t="s">
        <v>45</v>
      </c>
      <c r="H16" s="13" t="s">
        <v>203</v>
      </c>
      <c r="I16" s="13">
        <v>2012</v>
      </c>
      <c r="J16" s="14" t="s">
        <v>47</v>
      </c>
      <c r="K16" s="13" t="s">
        <v>155</v>
      </c>
      <c r="L16" s="13" t="s">
        <v>101</v>
      </c>
    </row>
    <row r="17" spans="1:12" s="12" customFormat="1" ht="45" customHeight="1" x14ac:dyDescent="0.25">
      <c r="A17" s="12">
        <v>14</v>
      </c>
      <c r="B17" s="13">
        <v>78</v>
      </c>
      <c r="C17" s="13" t="s">
        <v>188</v>
      </c>
      <c r="D17" s="13" t="s">
        <v>204</v>
      </c>
      <c r="E17" s="13" t="s">
        <v>205</v>
      </c>
      <c r="F17" s="13" t="s">
        <v>206</v>
      </c>
      <c r="G17" s="13" t="s">
        <v>72</v>
      </c>
      <c r="H17" s="13" t="s">
        <v>207</v>
      </c>
      <c r="I17" s="13">
        <v>2012</v>
      </c>
      <c r="J17" s="14" t="s">
        <v>154</v>
      </c>
      <c r="K17" s="13" t="s">
        <v>155</v>
      </c>
      <c r="L17" s="13" t="s">
        <v>101</v>
      </c>
    </row>
    <row r="18" spans="1:12" s="12" customFormat="1" ht="45" customHeight="1" x14ac:dyDescent="0.25">
      <c r="A18" s="12">
        <v>15</v>
      </c>
      <c r="B18" s="13">
        <v>79</v>
      </c>
      <c r="C18" s="13" t="s">
        <v>189</v>
      </c>
      <c r="D18" s="13" t="s">
        <v>208</v>
      </c>
      <c r="E18" s="13" t="s">
        <v>209</v>
      </c>
      <c r="F18" s="13" t="s">
        <v>183</v>
      </c>
      <c r="G18" s="13" t="s">
        <v>72</v>
      </c>
      <c r="H18" s="13" t="s">
        <v>210</v>
      </c>
      <c r="I18" s="13">
        <v>2012</v>
      </c>
      <c r="J18" s="14" t="s">
        <v>47</v>
      </c>
      <c r="K18" s="13" t="s">
        <v>155</v>
      </c>
      <c r="L18" s="13" t="s">
        <v>101</v>
      </c>
    </row>
    <row r="19" spans="1:12" s="12" customFormat="1" ht="45" customHeight="1" x14ac:dyDescent="0.25">
      <c r="A19" s="12">
        <v>16</v>
      </c>
      <c r="B19" s="13">
        <v>80</v>
      </c>
      <c r="C19" s="13" t="s">
        <v>190</v>
      </c>
      <c r="D19" s="13" t="s">
        <v>211</v>
      </c>
      <c r="E19" s="13" t="s">
        <v>212</v>
      </c>
      <c r="F19" s="13" t="s">
        <v>171</v>
      </c>
      <c r="G19" s="13" t="s">
        <v>72</v>
      </c>
      <c r="H19" s="13" t="s">
        <v>213</v>
      </c>
      <c r="I19" s="13">
        <v>2012</v>
      </c>
      <c r="J19" s="14" t="s">
        <v>47</v>
      </c>
      <c r="K19" s="13" t="s">
        <v>155</v>
      </c>
      <c r="L19" s="13" t="s">
        <v>101</v>
      </c>
    </row>
    <row r="20" spans="1:12" s="12" customFormat="1" ht="45" customHeight="1" x14ac:dyDescent="0.25">
      <c r="A20" s="12">
        <v>17</v>
      </c>
      <c r="B20" s="13">
        <v>81</v>
      </c>
      <c r="C20" s="13" t="s">
        <v>191</v>
      </c>
      <c r="D20" s="13" t="s">
        <v>214</v>
      </c>
      <c r="E20" s="13" t="s">
        <v>215</v>
      </c>
      <c r="F20" s="13" t="s">
        <v>216</v>
      </c>
      <c r="G20" s="13" t="s">
        <v>72</v>
      </c>
      <c r="H20" s="13" t="s">
        <v>217</v>
      </c>
      <c r="I20" s="13">
        <v>2012</v>
      </c>
      <c r="J20" s="14" t="s">
        <v>47</v>
      </c>
      <c r="K20" s="13" t="s">
        <v>155</v>
      </c>
      <c r="L20" s="13" t="s">
        <v>101</v>
      </c>
    </row>
    <row r="21" spans="1:12" s="12" customFormat="1" ht="45" customHeight="1" x14ac:dyDescent="0.25">
      <c r="A21" s="12">
        <v>18</v>
      </c>
      <c r="B21" s="13">
        <v>82</v>
      </c>
      <c r="C21" s="13" t="s">
        <v>192</v>
      </c>
      <c r="D21" s="13" t="s">
        <v>218</v>
      </c>
      <c r="E21" s="13" t="s">
        <v>219</v>
      </c>
      <c r="F21" s="13" t="s">
        <v>220</v>
      </c>
      <c r="G21" s="13" t="s">
        <v>45</v>
      </c>
      <c r="H21" s="13" t="s">
        <v>221</v>
      </c>
      <c r="I21" s="13">
        <v>2011</v>
      </c>
      <c r="J21" s="14" t="s">
        <v>47</v>
      </c>
      <c r="K21" s="13" t="s">
        <v>155</v>
      </c>
      <c r="L21" s="13" t="s">
        <v>101</v>
      </c>
    </row>
    <row r="22" spans="1:12" s="12" customFormat="1" ht="45" customHeight="1" x14ac:dyDescent="0.25">
      <c r="A22" s="12">
        <v>19</v>
      </c>
      <c r="B22" s="13">
        <v>109</v>
      </c>
      <c r="C22" s="13" t="s">
        <v>222</v>
      </c>
      <c r="D22" s="13" t="s">
        <v>236</v>
      </c>
      <c r="E22" s="13" t="s">
        <v>237</v>
      </c>
      <c r="F22" s="13" t="s">
        <v>238</v>
      </c>
      <c r="G22" s="13" t="s">
        <v>45</v>
      </c>
      <c r="H22" s="13" t="s">
        <v>239</v>
      </c>
      <c r="I22" s="13">
        <v>2009</v>
      </c>
      <c r="J22" s="14" t="s">
        <v>154</v>
      </c>
      <c r="K22" s="13" t="s">
        <v>155</v>
      </c>
      <c r="L22" s="13" t="s">
        <v>11</v>
      </c>
    </row>
    <row r="23" spans="1:12" s="12" customFormat="1" ht="45" customHeight="1" x14ac:dyDescent="0.25">
      <c r="A23" s="12">
        <v>20</v>
      </c>
      <c r="B23" s="13">
        <v>110</v>
      </c>
      <c r="C23" s="13" t="s">
        <v>223</v>
      </c>
      <c r="D23" s="13" t="s">
        <v>240</v>
      </c>
      <c r="E23" s="13" t="s">
        <v>241</v>
      </c>
      <c r="F23" s="13" t="s">
        <v>242</v>
      </c>
      <c r="G23" s="13" t="s">
        <v>45</v>
      </c>
      <c r="H23" s="13" t="s">
        <v>243</v>
      </c>
      <c r="I23" s="13">
        <v>2009</v>
      </c>
      <c r="J23" s="14" t="s">
        <v>47</v>
      </c>
      <c r="K23" s="13" t="s">
        <v>155</v>
      </c>
      <c r="L23" s="13" t="s">
        <v>11</v>
      </c>
    </row>
    <row r="24" spans="1:12" s="12" customFormat="1" ht="45" customHeight="1" x14ac:dyDescent="0.25">
      <c r="A24" s="12">
        <v>21</v>
      </c>
      <c r="B24" s="13">
        <v>111</v>
      </c>
      <c r="C24" s="13" t="s">
        <v>224</v>
      </c>
      <c r="D24" s="13" t="s">
        <v>244</v>
      </c>
      <c r="E24" s="13" t="s">
        <v>245</v>
      </c>
      <c r="F24" s="13" t="s">
        <v>199</v>
      </c>
      <c r="G24" s="13" t="s">
        <v>72</v>
      </c>
      <c r="H24" s="13" t="s">
        <v>246</v>
      </c>
      <c r="I24" s="13">
        <v>2009</v>
      </c>
      <c r="J24" s="14" t="s">
        <v>47</v>
      </c>
      <c r="K24" s="13" t="s">
        <v>155</v>
      </c>
      <c r="L24" s="13" t="s">
        <v>11</v>
      </c>
    </row>
    <row r="25" spans="1:12" s="12" customFormat="1" ht="45" customHeight="1" x14ac:dyDescent="0.25">
      <c r="A25" s="12">
        <v>22</v>
      </c>
      <c r="B25" s="13">
        <v>112</v>
      </c>
      <c r="C25" s="13" t="s">
        <v>485</v>
      </c>
      <c r="D25" s="13" t="s">
        <v>247</v>
      </c>
      <c r="E25" s="13" t="s">
        <v>248</v>
      </c>
      <c r="F25" s="13" t="s">
        <v>249</v>
      </c>
      <c r="G25" s="13" t="s">
        <v>72</v>
      </c>
      <c r="H25" s="13" t="s">
        <v>250</v>
      </c>
      <c r="I25" s="13">
        <v>2009</v>
      </c>
      <c r="J25" s="14" t="s">
        <v>47</v>
      </c>
      <c r="K25" s="13" t="s">
        <v>155</v>
      </c>
      <c r="L25" s="13" t="s">
        <v>11</v>
      </c>
    </row>
    <row r="26" spans="1:12" s="12" customFormat="1" ht="45" customHeight="1" x14ac:dyDescent="0.25">
      <c r="A26" s="12">
        <v>23</v>
      </c>
      <c r="B26" s="13">
        <v>113</v>
      </c>
      <c r="C26" s="13" t="s">
        <v>226</v>
      </c>
      <c r="D26" s="13" t="s">
        <v>251</v>
      </c>
      <c r="E26" s="13" t="s">
        <v>252</v>
      </c>
      <c r="F26" s="13" t="s">
        <v>253</v>
      </c>
      <c r="G26" s="13" t="s">
        <v>45</v>
      </c>
      <c r="H26" s="13" t="s">
        <v>254</v>
      </c>
      <c r="I26" s="13">
        <v>2010</v>
      </c>
      <c r="J26" s="14" t="s">
        <v>47</v>
      </c>
      <c r="K26" s="13" t="s">
        <v>155</v>
      </c>
      <c r="L26" s="13" t="s">
        <v>11</v>
      </c>
    </row>
    <row r="27" spans="1:12" s="12" customFormat="1" ht="45" customHeight="1" x14ac:dyDescent="0.25">
      <c r="A27" s="12">
        <v>24</v>
      </c>
      <c r="B27" s="13">
        <v>114</v>
      </c>
      <c r="C27" s="13" t="s">
        <v>227</v>
      </c>
      <c r="D27" s="13" t="s">
        <v>255</v>
      </c>
      <c r="E27" s="13" t="s">
        <v>256</v>
      </c>
      <c r="F27" s="13" t="s">
        <v>257</v>
      </c>
      <c r="G27" s="13" t="s">
        <v>45</v>
      </c>
      <c r="H27" s="13" t="s">
        <v>258</v>
      </c>
      <c r="I27" s="13">
        <v>2009</v>
      </c>
      <c r="J27" s="14" t="s">
        <v>47</v>
      </c>
      <c r="K27" s="13" t="s">
        <v>155</v>
      </c>
      <c r="L27" s="13" t="s">
        <v>11</v>
      </c>
    </row>
    <row r="28" spans="1:12" s="12" customFormat="1" ht="45" customHeight="1" x14ac:dyDescent="0.25">
      <c r="A28" s="12">
        <v>25</v>
      </c>
      <c r="B28" s="13">
        <v>115</v>
      </c>
      <c r="C28" s="13" t="s">
        <v>228</v>
      </c>
      <c r="D28" s="13" t="s">
        <v>259</v>
      </c>
      <c r="E28" s="13" t="s">
        <v>260</v>
      </c>
      <c r="F28" s="13" t="s">
        <v>152</v>
      </c>
      <c r="G28" s="13" t="s">
        <v>72</v>
      </c>
      <c r="H28" s="13" t="s">
        <v>261</v>
      </c>
      <c r="I28" s="13">
        <v>2010</v>
      </c>
      <c r="J28" s="14" t="s">
        <v>47</v>
      </c>
      <c r="K28" s="13" t="s">
        <v>155</v>
      </c>
      <c r="L28" s="13" t="s">
        <v>11</v>
      </c>
    </row>
    <row r="29" spans="1:12" s="12" customFormat="1" ht="45" customHeight="1" x14ac:dyDescent="0.25">
      <c r="A29" s="12">
        <v>26</v>
      </c>
      <c r="B29" s="13">
        <v>116</v>
      </c>
      <c r="C29" s="13" t="s">
        <v>229</v>
      </c>
      <c r="D29" s="13" t="s">
        <v>262</v>
      </c>
      <c r="E29" s="13" t="s">
        <v>263</v>
      </c>
      <c r="F29" s="13" t="s">
        <v>264</v>
      </c>
      <c r="G29" s="13" t="s">
        <v>45</v>
      </c>
      <c r="H29" s="13" t="s">
        <v>265</v>
      </c>
      <c r="I29" s="13">
        <v>2009</v>
      </c>
      <c r="J29" s="14" t="s">
        <v>47</v>
      </c>
      <c r="K29" s="13" t="s">
        <v>155</v>
      </c>
      <c r="L29" s="13" t="s">
        <v>11</v>
      </c>
    </row>
    <row r="30" spans="1:12" s="12" customFormat="1" ht="45" customHeight="1" x14ac:dyDescent="0.25">
      <c r="A30" s="12">
        <v>27</v>
      </c>
      <c r="B30" s="13">
        <v>117</v>
      </c>
      <c r="C30" s="13" t="s">
        <v>230</v>
      </c>
      <c r="D30" s="13" t="s">
        <v>266</v>
      </c>
      <c r="E30" s="13" t="s">
        <v>267</v>
      </c>
      <c r="F30" s="13" t="s">
        <v>268</v>
      </c>
      <c r="G30" s="13" t="s">
        <v>45</v>
      </c>
      <c r="H30" s="13" t="s">
        <v>269</v>
      </c>
      <c r="I30" s="13">
        <v>2010</v>
      </c>
      <c r="J30" s="14" t="s">
        <v>47</v>
      </c>
      <c r="K30" s="13" t="s">
        <v>155</v>
      </c>
      <c r="L30" s="13" t="s">
        <v>11</v>
      </c>
    </row>
    <row r="31" spans="1:12" s="12" customFormat="1" ht="45" customHeight="1" x14ac:dyDescent="0.25">
      <c r="A31" s="12">
        <v>28</v>
      </c>
      <c r="B31" s="13">
        <v>118</v>
      </c>
      <c r="C31" s="13" t="s">
        <v>231</v>
      </c>
      <c r="D31" s="13" t="s">
        <v>270</v>
      </c>
      <c r="E31" s="13" t="s">
        <v>271</v>
      </c>
      <c r="F31" s="13" t="s">
        <v>272</v>
      </c>
      <c r="G31" s="13" t="s">
        <v>45</v>
      </c>
      <c r="H31" s="13" t="s">
        <v>273</v>
      </c>
      <c r="I31" s="13">
        <v>2009</v>
      </c>
      <c r="J31" s="14" t="s">
        <v>47</v>
      </c>
      <c r="K31" s="13" t="s">
        <v>155</v>
      </c>
      <c r="L31" s="13" t="s">
        <v>11</v>
      </c>
    </row>
    <row r="32" spans="1:12" s="12" customFormat="1" ht="45" customHeight="1" x14ac:dyDescent="0.25">
      <c r="A32" s="12">
        <v>29</v>
      </c>
      <c r="B32" s="13">
        <v>119</v>
      </c>
      <c r="C32" s="13" t="s">
        <v>232</v>
      </c>
      <c r="D32" s="13" t="s">
        <v>274</v>
      </c>
      <c r="E32" s="13" t="s">
        <v>275</v>
      </c>
      <c r="F32" s="13" t="s">
        <v>276</v>
      </c>
      <c r="G32" s="13" t="s">
        <v>45</v>
      </c>
      <c r="H32" s="13" t="s">
        <v>277</v>
      </c>
      <c r="I32" s="13">
        <v>2009</v>
      </c>
      <c r="J32" s="14" t="s">
        <v>47</v>
      </c>
      <c r="K32" s="13" t="s">
        <v>155</v>
      </c>
      <c r="L32" s="13" t="s">
        <v>11</v>
      </c>
    </row>
    <row r="33" spans="1:12" s="12" customFormat="1" ht="45" customHeight="1" x14ac:dyDescent="0.25">
      <c r="A33" s="12">
        <v>30</v>
      </c>
      <c r="B33" s="13">
        <v>120</v>
      </c>
      <c r="C33" s="13" t="s">
        <v>233</v>
      </c>
      <c r="D33" s="13" t="s">
        <v>278</v>
      </c>
      <c r="E33" s="13" t="s">
        <v>271</v>
      </c>
      <c r="F33" s="13" t="s">
        <v>279</v>
      </c>
      <c r="G33" s="13" t="s">
        <v>45</v>
      </c>
      <c r="H33" s="13" t="s">
        <v>280</v>
      </c>
      <c r="I33" s="13">
        <v>2010</v>
      </c>
      <c r="J33" s="14" t="s">
        <v>47</v>
      </c>
      <c r="K33" s="13" t="s">
        <v>155</v>
      </c>
      <c r="L33" s="13" t="s">
        <v>11</v>
      </c>
    </row>
    <row r="34" spans="1:12" s="12" customFormat="1" ht="45" customHeight="1" x14ac:dyDescent="0.25">
      <c r="A34" s="12">
        <v>31</v>
      </c>
      <c r="B34" s="13">
        <v>121</v>
      </c>
      <c r="C34" s="13" t="s">
        <v>234</v>
      </c>
      <c r="D34" s="13" t="s">
        <v>281</v>
      </c>
      <c r="E34" s="13" t="s">
        <v>252</v>
      </c>
      <c r="F34" s="13" t="s">
        <v>282</v>
      </c>
      <c r="G34" s="13" t="s">
        <v>45</v>
      </c>
      <c r="H34" s="13" t="s">
        <v>283</v>
      </c>
      <c r="I34" s="13">
        <v>2010</v>
      </c>
      <c r="J34" s="14" t="s">
        <v>47</v>
      </c>
      <c r="K34" s="13" t="s">
        <v>155</v>
      </c>
      <c r="L34" s="13" t="s">
        <v>11</v>
      </c>
    </row>
    <row r="35" spans="1:12" s="12" customFormat="1" ht="45" customHeight="1" x14ac:dyDescent="0.25">
      <c r="A35" s="12">
        <v>32</v>
      </c>
      <c r="B35" s="13">
        <v>122</v>
      </c>
      <c r="C35" s="13" t="s">
        <v>235</v>
      </c>
      <c r="D35" s="13" t="s">
        <v>284</v>
      </c>
      <c r="E35" s="13" t="s">
        <v>285</v>
      </c>
      <c r="F35" s="13" t="s">
        <v>286</v>
      </c>
      <c r="G35" s="13" t="s">
        <v>72</v>
      </c>
      <c r="H35" s="13" t="s">
        <v>287</v>
      </c>
      <c r="I35" s="13">
        <v>2010</v>
      </c>
      <c r="J35" s="14" t="s">
        <v>47</v>
      </c>
      <c r="K35" s="13" t="s">
        <v>155</v>
      </c>
      <c r="L35" s="13" t="s">
        <v>11</v>
      </c>
    </row>
    <row r="36" spans="1:12" s="12" customFormat="1" ht="45" customHeight="1" x14ac:dyDescent="0.25">
      <c r="A36" s="12">
        <v>33</v>
      </c>
      <c r="B36" s="13">
        <v>37</v>
      </c>
      <c r="C36" s="13" t="s">
        <v>288</v>
      </c>
      <c r="D36" s="13" t="s">
        <v>289</v>
      </c>
      <c r="E36" s="13" t="s">
        <v>166</v>
      </c>
      <c r="F36" s="13" t="s">
        <v>290</v>
      </c>
      <c r="G36" s="13" t="s">
        <v>45</v>
      </c>
      <c r="H36" s="13" t="s">
        <v>291</v>
      </c>
      <c r="I36" s="13">
        <v>2014</v>
      </c>
      <c r="J36" s="14" t="s">
        <v>47</v>
      </c>
      <c r="K36" s="13" t="s">
        <v>292</v>
      </c>
      <c r="L36" s="13" t="s">
        <v>27</v>
      </c>
    </row>
    <row r="37" spans="1:12" s="12" customFormat="1" ht="45" customHeight="1" x14ac:dyDescent="0.25">
      <c r="A37" s="12">
        <v>34</v>
      </c>
      <c r="B37" s="13">
        <v>83</v>
      </c>
      <c r="C37" s="13" t="s">
        <v>293</v>
      </c>
      <c r="D37" s="13" t="s">
        <v>302</v>
      </c>
      <c r="E37" s="13" t="s">
        <v>79</v>
      </c>
      <c r="F37" s="13" t="s">
        <v>303</v>
      </c>
      <c r="G37" s="13" t="s">
        <v>45</v>
      </c>
      <c r="H37" s="13" t="s">
        <v>304</v>
      </c>
      <c r="I37" s="13">
        <v>2011</v>
      </c>
      <c r="J37" s="14" t="s">
        <v>47</v>
      </c>
      <c r="K37" s="13" t="s">
        <v>292</v>
      </c>
      <c r="L37" s="13" t="s">
        <v>101</v>
      </c>
    </row>
    <row r="38" spans="1:12" s="12" customFormat="1" ht="45" customHeight="1" x14ac:dyDescent="0.25">
      <c r="A38" s="12">
        <v>35</v>
      </c>
      <c r="B38" s="13">
        <v>84</v>
      </c>
      <c r="C38" s="13" t="s">
        <v>309</v>
      </c>
      <c r="D38" s="13" t="s">
        <v>294</v>
      </c>
      <c r="E38" s="13" t="s">
        <v>295</v>
      </c>
      <c r="F38" s="13" t="s">
        <v>296</v>
      </c>
      <c r="G38" s="13" t="s">
        <v>45</v>
      </c>
      <c r="H38" s="13">
        <v>40603</v>
      </c>
      <c r="I38" s="13">
        <v>2011</v>
      </c>
      <c r="J38" s="14" t="s">
        <v>297</v>
      </c>
      <c r="K38" s="13" t="s">
        <v>292</v>
      </c>
      <c r="L38" s="13" t="s">
        <v>101</v>
      </c>
    </row>
    <row r="39" spans="1:12" s="12" customFormat="1" ht="45" customHeight="1" x14ac:dyDescent="0.25">
      <c r="A39" s="12">
        <v>36</v>
      </c>
      <c r="B39" s="13">
        <v>85</v>
      </c>
      <c r="C39" s="13" t="s">
        <v>298</v>
      </c>
      <c r="D39" s="13" t="s">
        <v>305</v>
      </c>
      <c r="E39" s="13" t="s">
        <v>306</v>
      </c>
      <c r="F39" s="13" t="s">
        <v>307</v>
      </c>
      <c r="G39" s="13" t="s">
        <v>45</v>
      </c>
      <c r="H39" s="13" t="s">
        <v>308</v>
      </c>
      <c r="I39" s="13">
        <v>2011</v>
      </c>
      <c r="J39" s="14" t="s">
        <v>47</v>
      </c>
      <c r="K39" s="13" t="s">
        <v>292</v>
      </c>
      <c r="L39" s="13" t="s">
        <v>101</v>
      </c>
    </row>
    <row r="40" spans="1:12" s="12" customFormat="1" ht="45" customHeight="1" x14ac:dyDescent="0.25">
      <c r="A40" s="12">
        <v>37</v>
      </c>
      <c r="B40" s="13">
        <v>86</v>
      </c>
      <c r="C40" s="13" t="s">
        <v>310</v>
      </c>
      <c r="D40" s="13" t="s">
        <v>299</v>
      </c>
      <c r="E40" s="13" t="s">
        <v>300</v>
      </c>
      <c r="F40" s="13" t="s">
        <v>301</v>
      </c>
      <c r="G40" s="13" t="s">
        <v>45</v>
      </c>
      <c r="H40" s="13">
        <v>41135</v>
      </c>
      <c r="I40" s="13">
        <v>2012</v>
      </c>
      <c r="J40" s="14" t="s">
        <v>297</v>
      </c>
      <c r="K40" s="13" t="s">
        <v>292</v>
      </c>
      <c r="L40" s="13" t="s">
        <v>101</v>
      </c>
    </row>
    <row r="41" spans="1:12" s="12" customFormat="1" ht="45" customHeight="1" x14ac:dyDescent="0.25">
      <c r="A41" s="12">
        <v>38</v>
      </c>
      <c r="B41" s="13">
        <v>123</v>
      </c>
      <c r="C41" s="13" t="s">
        <v>311</v>
      </c>
      <c r="D41" s="13" t="s">
        <v>317</v>
      </c>
      <c r="E41" s="13" t="s">
        <v>306</v>
      </c>
      <c r="F41" s="13" t="s">
        <v>318</v>
      </c>
      <c r="G41" s="13" t="s">
        <v>45</v>
      </c>
      <c r="H41" s="13" t="s">
        <v>319</v>
      </c>
      <c r="I41" s="13">
        <v>2009</v>
      </c>
      <c r="J41" s="14" t="s">
        <v>47</v>
      </c>
      <c r="K41" s="13" t="s">
        <v>292</v>
      </c>
      <c r="L41" s="13" t="s">
        <v>11</v>
      </c>
    </row>
    <row r="42" spans="1:12" s="12" customFormat="1" ht="45" customHeight="1" x14ac:dyDescent="0.25">
      <c r="A42" s="12">
        <v>39</v>
      </c>
      <c r="B42" s="13">
        <v>124</v>
      </c>
      <c r="C42" s="13" t="s">
        <v>340</v>
      </c>
      <c r="D42" s="13" t="s">
        <v>320</v>
      </c>
      <c r="E42" s="13" t="s">
        <v>321</v>
      </c>
      <c r="F42" s="13" t="s">
        <v>322</v>
      </c>
      <c r="G42" s="13" t="s">
        <v>45</v>
      </c>
      <c r="H42" s="13" t="s">
        <v>323</v>
      </c>
      <c r="I42" s="13">
        <v>2010</v>
      </c>
      <c r="J42" s="14" t="s">
        <v>47</v>
      </c>
      <c r="K42" s="13" t="s">
        <v>292</v>
      </c>
      <c r="L42" s="13" t="s">
        <v>11</v>
      </c>
    </row>
    <row r="43" spans="1:12" s="12" customFormat="1" ht="45" customHeight="1" x14ac:dyDescent="0.25">
      <c r="A43" s="12">
        <v>40</v>
      </c>
      <c r="B43" s="13">
        <v>125</v>
      </c>
      <c r="C43" s="13" t="s">
        <v>339</v>
      </c>
      <c r="D43" s="13" t="s">
        <v>312</v>
      </c>
      <c r="E43" s="13" t="s">
        <v>313</v>
      </c>
      <c r="F43" s="13" t="s">
        <v>296</v>
      </c>
      <c r="G43" s="13" t="s">
        <v>72</v>
      </c>
      <c r="H43" s="13">
        <v>39962</v>
      </c>
      <c r="I43" s="13">
        <v>2009</v>
      </c>
      <c r="J43" s="14" t="s">
        <v>297</v>
      </c>
      <c r="K43" s="13" t="s">
        <v>292</v>
      </c>
      <c r="L43" s="13" t="s">
        <v>11</v>
      </c>
    </row>
    <row r="44" spans="1:12" s="12" customFormat="1" ht="45" customHeight="1" x14ac:dyDescent="0.25">
      <c r="A44" s="12">
        <v>41</v>
      </c>
      <c r="B44" s="13">
        <v>126</v>
      </c>
      <c r="C44" s="13" t="s">
        <v>314</v>
      </c>
      <c r="D44" s="13" t="s">
        <v>324</v>
      </c>
      <c r="E44" s="13" t="s">
        <v>325</v>
      </c>
      <c r="F44" s="13" t="s">
        <v>326</v>
      </c>
      <c r="G44" s="13" t="s">
        <v>72</v>
      </c>
      <c r="H44" s="13" t="s">
        <v>327</v>
      </c>
      <c r="I44" s="13">
        <v>2009</v>
      </c>
      <c r="J44" s="14" t="s">
        <v>47</v>
      </c>
      <c r="K44" s="13" t="s">
        <v>292</v>
      </c>
      <c r="L44" s="13" t="s">
        <v>11</v>
      </c>
    </row>
    <row r="45" spans="1:12" s="12" customFormat="1" ht="45" customHeight="1" x14ac:dyDescent="0.25">
      <c r="A45" s="12">
        <v>42</v>
      </c>
      <c r="B45" s="13">
        <v>127</v>
      </c>
      <c r="C45" s="13" t="s">
        <v>315</v>
      </c>
      <c r="D45" s="13" t="s">
        <v>328</v>
      </c>
      <c r="E45" s="13" t="s">
        <v>329</v>
      </c>
      <c r="F45" s="13" t="s">
        <v>330</v>
      </c>
      <c r="G45" s="13" t="s">
        <v>45</v>
      </c>
      <c r="H45" s="13" t="s">
        <v>331</v>
      </c>
      <c r="I45" s="13">
        <v>2009</v>
      </c>
      <c r="J45" s="14" t="s">
        <v>47</v>
      </c>
      <c r="K45" s="13" t="s">
        <v>292</v>
      </c>
      <c r="L45" s="13" t="s">
        <v>11</v>
      </c>
    </row>
    <row r="46" spans="1:12" s="12" customFormat="1" ht="45" customHeight="1" x14ac:dyDescent="0.25">
      <c r="A46" s="12">
        <v>43</v>
      </c>
      <c r="B46" s="13">
        <v>128</v>
      </c>
      <c r="C46" s="13" t="s">
        <v>341</v>
      </c>
      <c r="D46" s="13" t="s">
        <v>332</v>
      </c>
      <c r="E46" s="13" t="s">
        <v>333</v>
      </c>
      <c r="F46" s="13" t="s">
        <v>334</v>
      </c>
      <c r="G46" s="13" t="s">
        <v>72</v>
      </c>
      <c r="H46" s="13" t="s">
        <v>335</v>
      </c>
      <c r="I46" s="13">
        <v>2010</v>
      </c>
      <c r="J46" s="14" t="s">
        <v>47</v>
      </c>
      <c r="K46" s="13" t="s">
        <v>292</v>
      </c>
      <c r="L46" s="13" t="s">
        <v>11</v>
      </c>
    </row>
    <row r="47" spans="1:12" s="12" customFormat="1" ht="45" customHeight="1" x14ac:dyDescent="0.25">
      <c r="A47" s="12">
        <v>44</v>
      </c>
      <c r="B47" s="13">
        <v>129</v>
      </c>
      <c r="C47" s="13" t="s">
        <v>316</v>
      </c>
      <c r="D47" s="13" t="s">
        <v>336</v>
      </c>
      <c r="E47" s="13" t="s">
        <v>267</v>
      </c>
      <c r="F47" s="13" t="s">
        <v>337</v>
      </c>
      <c r="G47" s="13" t="s">
        <v>45</v>
      </c>
      <c r="H47" s="13" t="s">
        <v>338</v>
      </c>
      <c r="I47" s="13">
        <v>2010</v>
      </c>
      <c r="J47" s="14" t="s">
        <v>47</v>
      </c>
      <c r="K47" s="13" t="s">
        <v>292</v>
      </c>
      <c r="L47" s="13" t="s">
        <v>11</v>
      </c>
    </row>
    <row r="48" spans="1:12" s="12" customFormat="1" ht="45" customHeight="1" x14ac:dyDescent="0.25">
      <c r="A48" s="12">
        <v>45</v>
      </c>
      <c r="B48" s="13">
        <v>74</v>
      </c>
      <c r="C48" s="13" t="s">
        <v>484</v>
      </c>
      <c r="D48" s="13" t="s">
        <v>142</v>
      </c>
      <c r="E48" s="13" t="s">
        <v>143</v>
      </c>
      <c r="F48" s="13" t="s">
        <v>144</v>
      </c>
      <c r="G48" s="13" t="s">
        <v>45</v>
      </c>
      <c r="H48" s="13" t="s">
        <v>145</v>
      </c>
      <c r="I48" s="13">
        <v>2011</v>
      </c>
      <c r="J48" s="14" t="s">
        <v>146</v>
      </c>
      <c r="K48" s="13" t="s">
        <v>147</v>
      </c>
      <c r="L48" s="13" t="s">
        <v>101</v>
      </c>
    </row>
    <row r="49" spans="1:12" s="12" customFormat="1" ht="45" customHeight="1" x14ac:dyDescent="0.25">
      <c r="A49" s="12">
        <v>46</v>
      </c>
      <c r="B49" s="13">
        <v>1</v>
      </c>
      <c r="C49" s="13" t="s">
        <v>12</v>
      </c>
      <c r="D49" s="13" t="s">
        <v>489</v>
      </c>
      <c r="E49" s="13" t="s">
        <v>490</v>
      </c>
      <c r="F49" s="13" t="s">
        <v>491</v>
      </c>
      <c r="G49" s="13" t="s">
        <v>72</v>
      </c>
      <c r="H49" s="13" t="s">
        <v>492</v>
      </c>
      <c r="I49" s="13">
        <v>2015</v>
      </c>
      <c r="J49" s="14" t="s">
        <v>47</v>
      </c>
      <c r="K49" s="13" t="s">
        <v>48</v>
      </c>
      <c r="L49" s="13" t="s">
        <v>14</v>
      </c>
    </row>
    <row r="50" spans="1:12" s="12" customFormat="1" ht="45" customHeight="1" x14ac:dyDescent="0.25">
      <c r="A50" s="12">
        <v>47</v>
      </c>
      <c r="B50" s="13">
        <v>2</v>
      </c>
      <c r="C50" s="13" t="s">
        <v>13</v>
      </c>
      <c r="D50" s="13" t="s">
        <v>493</v>
      </c>
      <c r="E50" s="13" t="s">
        <v>494</v>
      </c>
      <c r="F50" s="13" t="s">
        <v>80</v>
      </c>
      <c r="G50" s="13" t="s">
        <v>72</v>
      </c>
      <c r="H50" s="13" t="s">
        <v>495</v>
      </c>
      <c r="I50" s="13">
        <v>2015</v>
      </c>
      <c r="J50" s="14" t="s">
        <v>47</v>
      </c>
      <c r="K50" s="13" t="s">
        <v>48</v>
      </c>
      <c r="L50" s="13" t="s">
        <v>14</v>
      </c>
    </row>
    <row r="51" spans="1:12" s="12" customFormat="1" ht="45" customHeight="1" x14ac:dyDescent="0.25">
      <c r="A51" s="12">
        <v>48</v>
      </c>
      <c r="B51" s="13">
        <v>20</v>
      </c>
      <c r="C51" s="13" t="s">
        <v>470</v>
      </c>
      <c r="D51" s="13" t="s">
        <v>496</v>
      </c>
      <c r="E51" s="13" t="s">
        <v>497</v>
      </c>
      <c r="F51" s="13" t="s">
        <v>498</v>
      </c>
      <c r="G51" s="13" t="s">
        <v>45</v>
      </c>
      <c r="H51" s="13" t="s">
        <v>499</v>
      </c>
      <c r="I51" s="13">
        <v>2014</v>
      </c>
      <c r="J51" s="14" t="s">
        <v>47</v>
      </c>
      <c r="K51" s="13" t="s">
        <v>48</v>
      </c>
      <c r="L51" s="13" t="s">
        <v>27</v>
      </c>
    </row>
    <row r="52" spans="1:12" s="12" customFormat="1" ht="45" customHeight="1" x14ac:dyDescent="0.25">
      <c r="A52" s="12">
        <v>49</v>
      </c>
      <c r="B52" s="13">
        <v>21</v>
      </c>
      <c r="C52" s="13" t="s">
        <v>471</v>
      </c>
      <c r="D52" s="13" t="s">
        <v>500</v>
      </c>
      <c r="E52" s="13" t="s">
        <v>501</v>
      </c>
      <c r="F52" s="13" t="s">
        <v>502</v>
      </c>
      <c r="G52" s="13" t="s">
        <v>45</v>
      </c>
      <c r="H52" s="13" t="s">
        <v>503</v>
      </c>
      <c r="I52" s="13">
        <v>2013</v>
      </c>
      <c r="J52" s="14" t="s">
        <v>47</v>
      </c>
      <c r="K52" s="13" t="s">
        <v>48</v>
      </c>
      <c r="L52" s="13" t="s">
        <v>27</v>
      </c>
    </row>
    <row r="53" spans="1:12" s="12" customFormat="1" ht="45" customHeight="1" x14ac:dyDescent="0.25">
      <c r="A53" s="12">
        <v>50</v>
      </c>
      <c r="B53" s="13">
        <v>22</v>
      </c>
      <c r="C53" s="13" t="s">
        <v>17</v>
      </c>
      <c r="D53" s="13" t="s">
        <v>504</v>
      </c>
      <c r="E53" s="13" t="s">
        <v>473</v>
      </c>
      <c r="F53" s="13" t="s">
        <v>505</v>
      </c>
      <c r="G53" s="13" t="s">
        <v>45</v>
      </c>
      <c r="H53" s="13" t="s">
        <v>506</v>
      </c>
      <c r="I53" s="13">
        <v>2013</v>
      </c>
      <c r="J53" s="14" t="s">
        <v>47</v>
      </c>
      <c r="K53" s="13" t="s">
        <v>48</v>
      </c>
      <c r="L53" s="13" t="s">
        <v>27</v>
      </c>
    </row>
    <row r="54" spans="1:12" s="12" customFormat="1" ht="45" customHeight="1" x14ac:dyDescent="0.25">
      <c r="A54" s="12">
        <v>51</v>
      </c>
      <c r="B54" s="13">
        <v>23</v>
      </c>
      <c r="C54" s="13" t="s">
        <v>472</v>
      </c>
      <c r="D54" s="13" t="s">
        <v>475</v>
      </c>
      <c r="E54" s="13" t="s">
        <v>473</v>
      </c>
      <c r="F54" s="13" t="s">
        <v>474</v>
      </c>
      <c r="G54" s="13" t="s">
        <v>45</v>
      </c>
      <c r="H54" s="13" t="s">
        <v>476</v>
      </c>
      <c r="I54" s="13">
        <v>2013</v>
      </c>
      <c r="J54" s="14" t="s">
        <v>47</v>
      </c>
      <c r="K54" s="13" t="s">
        <v>48</v>
      </c>
      <c r="L54" s="13" t="s">
        <v>27</v>
      </c>
    </row>
    <row r="55" spans="1:12" s="12" customFormat="1" ht="45" customHeight="1" x14ac:dyDescent="0.25">
      <c r="A55" s="12">
        <v>52</v>
      </c>
      <c r="B55" s="13">
        <v>24</v>
      </c>
      <c r="C55" s="13" t="s">
        <v>477</v>
      </c>
      <c r="D55" s="13" t="s">
        <v>507</v>
      </c>
      <c r="E55" s="13" t="s">
        <v>115</v>
      </c>
      <c r="F55" s="13" t="s">
        <v>92</v>
      </c>
      <c r="G55" s="13" t="s">
        <v>72</v>
      </c>
      <c r="H55" s="13" t="s">
        <v>508</v>
      </c>
      <c r="I55" s="13">
        <v>2013</v>
      </c>
      <c r="J55" s="14" t="s">
        <v>47</v>
      </c>
      <c r="K55" s="13" t="s">
        <v>48</v>
      </c>
      <c r="L55" s="13" t="s">
        <v>27</v>
      </c>
    </row>
    <row r="56" spans="1:12" s="12" customFormat="1" ht="45" customHeight="1" x14ac:dyDescent="0.25">
      <c r="A56" s="12">
        <v>53</v>
      </c>
      <c r="B56" s="13">
        <v>25</v>
      </c>
      <c r="C56" s="13" t="s">
        <v>20</v>
      </c>
      <c r="D56" s="13" t="s">
        <v>509</v>
      </c>
      <c r="E56" s="13" t="s">
        <v>510</v>
      </c>
      <c r="F56" s="13" t="s">
        <v>511</v>
      </c>
      <c r="G56" s="13" t="s">
        <v>45</v>
      </c>
      <c r="H56" s="13" t="s">
        <v>512</v>
      </c>
      <c r="I56" s="13">
        <v>2013</v>
      </c>
      <c r="J56" s="14" t="s">
        <v>47</v>
      </c>
      <c r="K56" s="13" t="s">
        <v>48</v>
      </c>
      <c r="L56" s="13" t="s">
        <v>27</v>
      </c>
    </row>
    <row r="57" spans="1:12" s="12" customFormat="1" ht="45" customHeight="1" x14ac:dyDescent="0.25">
      <c r="A57" s="12">
        <v>54</v>
      </c>
      <c r="B57" s="13">
        <v>26</v>
      </c>
      <c r="C57" s="13" t="s">
        <v>21</v>
      </c>
      <c r="D57" s="13" t="s">
        <v>513</v>
      </c>
      <c r="E57" s="13" t="s">
        <v>514</v>
      </c>
      <c r="F57" s="13" t="s">
        <v>515</v>
      </c>
      <c r="G57" s="13" t="s">
        <v>45</v>
      </c>
      <c r="H57" s="13" t="s">
        <v>516</v>
      </c>
      <c r="I57" s="13">
        <v>2013</v>
      </c>
      <c r="J57" s="14" t="s">
        <v>47</v>
      </c>
      <c r="K57" s="13" t="s">
        <v>48</v>
      </c>
      <c r="L57" s="13" t="s">
        <v>27</v>
      </c>
    </row>
    <row r="58" spans="1:12" s="12" customFormat="1" ht="45" customHeight="1" x14ac:dyDescent="0.25">
      <c r="A58" s="12">
        <v>55</v>
      </c>
      <c r="B58" s="13">
        <v>27</v>
      </c>
      <c r="C58" s="13" t="s">
        <v>22</v>
      </c>
      <c r="D58" s="13" t="s">
        <v>517</v>
      </c>
      <c r="E58" s="13" t="s">
        <v>428</v>
      </c>
      <c r="F58" s="13" t="s">
        <v>518</v>
      </c>
      <c r="G58" s="13" t="s">
        <v>45</v>
      </c>
      <c r="H58" s="13" t="s">
        <v>519</v>
      </c>
      <c r="I58" s="13">
        <v>2013</v>
      </c>
      <c r="J58" s="14" t="s">
        <v>47</v>
      </c>
      <c r="K58" s="13" t="s">
        <v>48</v>
      </c>
      <c r="L58" s="13" t="s">
        <v>27</v>
      </c>
    </row>
    <row r="59" spans="1:12" s="12" customFormat="1" ht="45" customHeight="1" x14ac:dyDescent="0.25">
      <c r="A59" s="12">
        <v>56</v>
      </c>
      <c r="B59" s="13">
        <v>28</v>
      </c>
      <c r="C59" s="13" t="s">
        <v>23</v>
      </c>
      <c r="D59" s="13" t="s">
        <v>520</v>
      </c>
      <c r="E59" s="13" t="s">
        <v>521</v>
      </c>
      <c r="F59" s="13" t="s">
        <v>522</v>
      </c>
      <c r="G59" s="13" t="s">
        <v>72</v>
      </c>
      <c r="H59" s="13" t="s">
        <v>168</v>
      </c>
      <c r="I59" s="13">
        <v>2013</v>
      </c>
      <c r="J59" s="14" t="s">
        <v>47</v>
      </c>
      <c r="K59" s="13" t="s">
        <v>48</v>
      </c>
      <c r="L59" s="13" t="s">
        <v>27</v>
      </c>
    </row>
    <row r="60" spans="1:12" s="12" customFormat="1" ht="45" customHeight="1" x14ac:dyDescent="0.25">
      <c r="A60" s="12">
        <v>57</v>
      </c>
      <c r="B60" s="13">
        <v>29</v>
      </c>
      <c r="C60" s="13" t="s">
        <v>24</v>
      </c>
      <c r="D60" s="13" t="s">
        <v>523</v>
      </c>
      <c r="E60" s="13" t="s">
        <v>524</v>
      </c>
      <c r="F60" s="13" t="s">
        <v>112</v>
      </c>
      <c r="G60" s="13" t="s">
        <v>45</v>
      </c>
      <c r="H60" s="13" t="s">
        <v>525</v>
      </c>
      <c r="I60" s="13">
        <v>2013</v>
      </c>
      <c r="J60" s="14" t="s">
        <v>47</v>
      </c>
      <c r="K60" s="13" t="s">
        <v>48</v>
      </c>
      <c r="L60" s="13" t="s">
        <v>27</v>
      </c>
    </row>
    <row r="61" spans="1:12" s="12" customFormat="1" ht="45" customHeight="1" x14ac:dyDescent="0.25">
      <c r="A61" s="12">
        <v>58</v>
      </c>
      <c r="B61" s="13">
        <v>30</v>
      </c>
      <c r="C61" s="13" t="s">
        <v>25</v>
      </c>
      <c r="D61" s="13" t="s">
        <v>526</v>
      </c>
      <c r="E61" s="13" t="s">
        <v>58</v>
      </c>
      <c r="F61" s="13" t="s">
        <v>527</v>
      </c>
      <c r="G61" s="13" t="s">
        <v>45</v>
      </c>
      <c r="H61" s="13" t="s">
        <v>528</v>
      </c>
      <c r="I61" s="13">
        <v>2013</v>
      </c>
      <c r="J61" s="14" t="s">
        <v>47</v>
      </c>
      <c r="K61" s="13" t="s">
        <v>48</v>
      </c>
      <c r="L61" s="13" t="s">
        <v>27</v>
      </c>
    </row>
    <row r="62" spans="1:12" s="12" customFormat="1" ht="45" customHeight="1" x14ac:dyDescent="0.25">
      <c r="A62" s="12">
        <v>59</v>
      </c>
      <c r="B62" s="13">
        <v>31</v>
      </c>
      <c r="C62" s="13" t="s">
        <v>26</v>
      </c>
      <c r="D62" s="13" t="s">
        <v>529</v>
      </c>
      <c r="E62" s="13" t="s">
        <v>530</v>
      </c>
      <c r="F62" s="13" t="s">
        <v>531</v>
      </c>
      <c r="G62" s="13" t="s">
        <v>45</v>
      </c>
      <c r="H62" s="13" t="s">
        <v>532</v>
      </c>
      <c r="I62" s="13">
        <v>2013</v>
      </c>
      <c r="J62" s="14" t="s">
        <v>47</v>
      </c>
      <c r="K62" s="13" t="s">
        <v>48</v>
      </c>
      <c r="L62" s="13" t="s">
        <v>27</v>
      </c>
    </row>
    <row r="63" spans="1:12" s="12" customFormat="1" ht="45" customHeight="1" x14ac:dyDescent="0.25">
      <c r="A63" s="12">
        <v>60</v>
      </c>
      <c r="B63" s="13">
        <v>60</v>
      </c>
      <c r="C63" s="13" t="s">
        <v>28</v>
      </c>
      <c r="D63" s="13" t="s">
        <v>42</v>
      </c>
      <c r="E63" s="13" t="s">
        <v>43</v>
      </c>
      <c r="F63" s="13" t="s">
        <v>44</v>
      </c>
      <c r="G63" s="13" t="s">
        <v>45</v>
      </c>
      <c r="H63" s="13" t="s">
        <v>46</v>
      </c>
      <c r="I63" s="13">
        <v>2012</v>
      </c>
      <c r="J63" s="14" t="s">
        <v>47</v>
      </c>
      <c r="K63" s="13" t="s">
        <v>48</v>
      </c>
      <c r="L63" s="13" t="s">
        <v>101</v>
      </c>
    </row>
    <row r="64" spans="1:12" s="12" customFormat="1" ht="45" customHeight="1" x14ac:dyDescent="0.25">
      <c r="A64" s="12">
        <v>61</v>
      </c>
      <c r="B64" s="13">
        <v>61</v>
      </c>
      <c r="C64" s="13" t="s">
        <v>29</v>
      </c>
      <c r="D64" s="13" t="s">
        <v>49</v>
      </c>
      <c r="E64" s="13" t="s">
        <v>50</v>
      </c>
      <c r="F64" s="13" t="s">
        <v>51</v>
      </c>
      <c r="G64" s="13" t="s">
        <v>45</v>
      </c>
      <c r="H64" s="13" t="s">
        <v>52</v>
      </c>
      <c r="I64" s="13">
        <v>2012</v>
      </c>
      <c r="J64" s="14" t="s">
        <v>47</v>
      </c>
      <c r="K64" s="13" t="s">
        <v>48</v>
      </c>
      <c r="L64" s="13" t="s">
        <v>101</v>
      </c>
    </row>
    <row r="65" spans="1:12" s="12" customFormat="1" ht="45" customHeight="1" x14ac:dyDescent="0.25">
      <c r="A65" s="12">
        <v>62</v>
      </c>
      <c r="B65" s="13">
        <v>62</v>
      </c>
      <c r="C65" s="13" t="s">
        <v>478</v>
      </c>
      <c r="D65" s="13" t="s">
        <v>53</v>
      </c>
      <c r="E65" s="13" t="s">
        <v>54</v>
      </c>
      <c r="F65" s="13" t="s">
        <v>55</v>
      </c>
      <c r="G65" s="13" t="s">
        <v>45</v>
      </c>
      <c r="H65" s="13" t="s">
        <v>56</v>
      </c>
      <c r="I65" s="13">
        <v>2012</v>
      </c>
      <c r="J65" s="14" t="s">
        <v>47</v>
      </c>
      <c r="K65" s="13" t="s">
        <v>48</v>
      </c>
      <c r="L65" s="13" t="s">
        <v>101</v>
      </c>
    </row>
    <row r="66" spans="1:12" s="12" customFormat="1" ht="45" customHeight="1" x14ac:dyDescent="0.25">
      <c r="A66" s="12">
        <v>63</v>
      </c>
      <c r="B66" s="13">
        <v>63</v>
      </c>
      <c r="C66" s="13" t="s">
        <v>31</v>
      </c>
      <c r="D66" s="13" t="s">
        <v>57</v>
      </c>
      <c r="E66" s="13" t="s">
        <v>58</v>
      </c>
      <c r="F66" s="13" t="s">
        <v>59</v>
      </c>
      <c r="G66" s="13" t="s">
        <v>45</v>
      </c>
      <c r="H66" s="13" t="s">
        <v>60</v>
      </c>
      <c r="I66" s="13">
        <v>2012</v>
      </c>
      <c r="J66" s="14" t="s">
        <v>47</v>
      </c>
      <c r="K66" s="13" t="s">
        <v>48</v>
      </c>
      <c r="L66" s="13" t="s">
        <v>101</v>
      </c>
    </row>
    <row r="67" spans="1:12" s="12" customFormat="1" ht="45" customHeight="1" x14ac:dyDescent="0.25">
      <c r="A67" s="12">
        <v>64</v>
      </c>
      <c r="B67" s="13">
        <v>64</v>
      </c>
      <c r="C67" s="13" t="s">
        <v>32</v>
      </c>
      <c r="D67" s="13" t="s">
        <v>61</v>
      </c>
      <c r="E67" s="13" t="s">
        <v>62</v>
      </c>
      <c r="F67" s="13" t="s">
        <v>63</v>
      </c>
      <c r="G67" s="13" t="s">
        <v>45</v>
      </c>
      <c r="H67" s="13" t="s">
        <v>64</v>
      </c>
      <c r="I67" s="13">
        <v>2012</v>
      </c>
      <c r="J67" s="14" t="s">
        <v>47</v>
      </c>
      <c r="K67" s="13" t="s">
        <v>48</v>
      </c>
      <c r="L67" s="13" t="s">
        <v>101</v>
      </c>
    </row>
    <row r="68" spans="1:12" s="12" customFormat="1" ht="45" customHeight="1" x14ac:dyDescent="0.25">
      <c r="A68" s="12">
        <v>65</v>
      </c>
      <c r="B68" s="13">
        <v>65</v>
      </c>
      <c r="C68" s="13" t="s">
        <v>33</v>
      </c>
      <c r="D68" s="13" t="s">
        <v>65</v>
      </c>
      <c r="E68" s="13" t="s">
        <v>66</v>
      </c>
      <c r="F68" s="13" t="s">
        <v>67</v>
      </c>
      <c r="G68" s="13" t="s">
        <v>45</v>
      </c>
      <c r="H68" s="13" t="s">
        <v>68</v>
      </c>
      <c r="I68" s="13">
        <v>2011</v>
      </c>
      <c r="J68" s="14" t="s">
        <v>47</v>
      </c>
      <c r="K68" s="13" t="s">
        <v>48</v>
      </c>
      <c r="L68" s="13" t="s">
        <v>101</v>
      </c>
    </row>
    <row r="69" spans="1:12" s="12" customFormat="1" ht="45" customHeight="1" x14ac:dyDescent="0.25">
      <c r="A69" s="12">
        <v>66</v>
      </c>
      <c r="B69" s="13">
        <v>66</v>
      </c>
      <c r="C69" s="13" t="s">
        <v>34</v>
      </c>
      <c r="D69" s="13" t="s">
        <v>69</v>
      </c>
      <c r="E69" s="13" t="s">
        <v>70</v>
      </c>
      <c r="F69" s="13" t="s">
        <v>71</v>
      </c>
      <c r="G69" s="13" t="s">
        <v>72</v>
      </c>
      <c r="H69" s="13" t="s">
        <v>73</v>
      </c>
      <c r="I69" s="13">
        <v>2011</v>
      </c>
      <c r="J69" s="14" t="s">
        <v>47</v>
      </c>
      <c r="K69" s="13" t="s">
        <v>48</v>
      </c>
      <c r="L69" s="13" t="s">
        <v>101</v>
      </c>
    </row>
    <row r="70" spans="1:12" s="12" customFormat="1" ht="45" customHeight="1" x14ac:dyDescent="0.25">
      <c r="A70" s="12">
        <v>67</v>
      </c>
      <c r="B70" s="13">
        <v>67</v>
      </c>
      <c r="C70" s="13" t="s">
        <v>35</v>
      </c>
      <c r="D70" s="13" t="s">
        <v>74</v>
      </c>
      <c r="E70" s="13" t="s">
        <v>75</v>
      </c>
      <c r="F70" s="13" t="s">
        <v>76</v>
      </c>
      <c r="G70" s="13" t="s">
        <v>72</v>
      </c>
      <c r="H70" s="13" t="s">
        <v>77</v>
      </c>
      <c r="I70" s="13">
        <v>2011</v>
      </c>
      <c r="J70" s="14" t="s">
        <v>47</v>
      </c>
      <c r="K70" s="13" t="s">
        <v>48</v>
      </c>
      <c r="L70" s="13" t="s">
        <v>101</v>
      </c>
    </row>
    <row r="71" spans="1:12" s="12" customFormat="1" ht="45" customHeight="1" x14ac:dyDescent="0.25">
      <c r="A71" s="12">
        <v>68</v>
      </c>
      <c r="B71" s="13">
        <v>68</v>
      </c>
      <c r="C71" s="13" t="s">
        <v>36</v>
      </c>
      <c r="D71" s="13" t="s">
        <v>78</v>
      </c>
      <c r="E71" s="13" t="s">
        <v>79</v>
      </c>
      <c r="F71" s="13" t="s">
        <v>80</v>
      </c>
      <c r="G71" s="13" t="s">
        <v>45</v>
      </c>
      <c r="H71" s="13" t="s">
        <v>81</v>
      </c>
      <c r="I71" s="13">
        <v>2011</v>
      </c>
      <c r="J71" s="14" t="s">
        <v>47</v>
      </c>
      <c r="K71" s="13" t="s">
        <v>48</v>
      </c>
      <c r="L71" s="13" t="s">
        <v>101</v>
      </c>
    </row>
    <row r="72" spans="1:12" s="12" customFormat="1" ht="45" customHeight="1" x14ac:dyDescent="0.25">
      <c r="A72" s="12">
        <v>69</v>
      </c>
      <c r="B72" s="13">
        <v>69</v>
      </c>
      <c r="C72" s="13" t="s">
        <v>479</v>
      </c>
      <c r="D72" s="13" t="s">
        <v>82</v>
      </c>
      <c r="E72" s="13" t="s">
        <v>83</v>
      </c>
      <c r="F72" s="13" t="s">
        <v>84</v>
      </c>
      <c r="G72" s="13" t="s">
        <v>72</v>
      </c>
      <c r="H72" s="13" t="s">
        <v>85</v>
      </c>
      <c r="I72" s="13">
        <v>2011</v>
      </c>
      <c r="J72" s="14" t="s">
        <v>47</v>
      </c>
      <c r="K72" s="13" t="s">
        <v>48</v>
      </c>
      <c r="L72" s="13" t="s">
        <v>101</v>
      </c>
    </row>
    <row r="73" spans="1:12" s="12" customFormat="1" ht="45" customHeight="1" x14ac:dyDescent="0.25">
      <c r="A73" s="12">
        <v>70</v>
      </c>
      <c r="B73" s="13">
        <v>70</v>
      </c>
      <c r="C73" s="13" t="s">
        <v>38</v>
      </c>
      <c r="D73" s="13" t="s">
        <v>86</v>
      </c>
      <c r="E73" s="13" t="s">
        <v>87</v>
      </c>
      <c r="F73" s="13" t="s">
        <v>88</v>
      </c>
      <c r="G73" s="13" t="s">
        <v>72</v>
      </c>
      <c r="H73" s="13" t="s">
        <v>89</v>
      </c>
      <c r="I73" s="13">
        <v>2011</v>
      </c>
      <c r="J73" s="14" t="s">
        <v>47</v>
      </c>
      <c r="K73" s="13" t="s">
        <v>48</v>
      </c>
      <c r="L73" s="13" t="s">
        <v>101</v>
      </c>
    </row>
    <row r="74" spans="1:12" s="12" customFormat="1" ht="45" customHeight="1" x14ac:dyDescent="0.25">
      <c r="A74" s="12">
        <v>71</v>
      </c>
      <c r="B74" s="13">
        <v>71</v>
      </c>
      <c r="C74" s="13" t="s">
        <v>480</v>
      </c>
      <c r="D74" s="13" t="s">
        <v>90</v>
      </c>
      <c r="E74" s="13" t="s">
        <v>91</v>
      </c>
      <c r="F74" s="13" t="s">
        <v>92</v>
      </c>
      <c r="G74" s="13" t="s">
        <v>45</v>
      </c>
      <c r="H74" s="13" t="s">
        <v>93</v>
      </c>
      <c r="I74" s="13">
        <v>2011</v>
      </c>
      <c r="J74" s="14" t="s">
        <v>47</v>
      </c>
      <c r="K74" s="13" t="s">
        <v>48</v>
      </c>
      <c r="L74" s="13" t="s">
        <v>101</v>
      </c>
    </row>
    <row r="75" spans="1:12" s="12" customFormat="1" ht="45" customHeight="1" x14ac:dyDescent="0.25">
      <c r="A75" s="12">
        <v>72</v>
      </c>
      <c r="B75" s="13">
        <v>72</v>
      </c>
      <c r="C75" s="13" t="s">
        <v>40</v>
      </c>
      <c r="D75" s="13" t="s">
        <v>94</v>
      </c>
      <c r="E75" s="13" t="s">
        <v>66</v>
      </c>
      <c r="F75" s="13" t="s">
        <v>95</v>
      </c>
      <c r="G75" s="13" t="s">
        <v>45</v>
      </c>
      <c r="H75" s="13" t="s">
        <v>96</v>
      </c>
      <c r="I75" s="13">
        <v>2011</v>
      </c>
      <c r="J75" s="14" t="s">
        <v>47</v>
      </c>
      <c r="K75" s="13" t="s">
        <v>48</v>
      </c>
      <c r="L75" s="13" t="s">
        <v>101</v>
      </c>
    </row>
    <row r="76" spans="1:12" s="12" customFormat="1" ht="45" customHeight="1" x14ac:dyDescent="0.25">
      <c r="A76" s="12">
        <v>73</v>
      </c>
      <c r="B76" s="13">
        <v>73</v>
      </c>
      <c r="C76" s="13" t="s">
        <v>481</v>
      </c>
      <c r="D76" s="13" t="s">
        <v>97</v>
      </c>
      <c r="E76" s="13" t="s">
        <v>98</v>
      </c>
      <c r="F76" s="13" t="s">
        <v>99</v>
      </c>
      <c r="G76" s="13" t="s">
        <v>72</v>
      </c>
      <c r="H76" s="13" t="s">
        <v>100</v>
      </c>
      <c r="I76" s="13">
        <v>2012</v>
      </c>
      <c r="J76" s="14" t="s">
        <v>47</v>
      </c>
      <c r="K76" s="13" t="s">
        <v>48</v>
      </c>
      <c r="L76" s="13" t="s">
        <v>101</v>
      </c>
    </row>
    <row r="77" spans="1:12" s="12" customFormat="1" ht="45" customHeight="1" x14ac:dyDescent="0.25">
      <c r="A77" s="12">
        <v>74</v>
      </c>
      <c r="B77" s="13">
        <v>101</v>
      </c>
      <c r="C77" s="13" t="s">
        <v>102</v>
      </c>
      <c r="D77" s="13" t="s">
        <v>110</v>
      </c>
      <c r="E77" s="13" t="s">
        <v>111</v>
      </c>
      <c r="F77" s="13" t="s">
        <v>112</v>
      </c>
      <c r="G77" s="13" t="s">
        <v>45</v>
      </c>
      <c r="H77" s="13" t="s">
        <v>113</v>
      </c>
      <c r="I77" s="13">
        <v>2009</v>
      </c>
      <c r="J77" s="14" t="s">
        <v>47</v>
      </c>
      <c r="K77" s="13" t="s">
        <v>48</v>
      </c>
      <c r="L77" s="13" t="s">
        <v>11</v>
      </c>
    </row>
    <row r="78" spans="1:12" s="12" customFormat="1" ht="45" customHeight="1" x14ac:dyDescent="0.25">
      <c r="A78" s="12">
        <v>75</v>
      </c>
      <c r="B78" s="13">
        <v>102</v>
      </c>
      <c r="C78" s="13" t="s">
        <v>482</v>
      </c>
      <c r="D78" s="13" t="s">
        <v>114</v>
      </c>
      <c r="E78" s="13" t="s">
        <v>115</v>
      </c>
      <c r="F78" s="13" t="s">
        <v>116</v>
      </c>
      <c r="G78" s="13" t="s">
        <v>72</v>
      </c>
      <c r="H78" s="13" t="s">
        <v>117</v>
      </c>
      <c r="I78" s="13">
        <v>2009</v>
      </c>
      <c r="J78" s="14" t="s">
        <v>47</v>
      </c>
      <c r="K78" s="13" t="s">
        <v>48</v>
      </c>
      <c r="L78" s="13" t="s">
        <v>11</v>
      </c>
    </row>
    <row r="79" spans="1:12" s="12" customFormat="1" ht="45" customHeight="1" x14ac:dyDescent="0.25">
      <c r="A79" s="12">
        <v>76</v>
      </c>
      <c r="B79" s="13">
        <v>103</v>
      </c>
      <c r="C79" s="13" t="s">
        <v>104</v>
      </c>
      <c r="D79" s="13" t="s">
        <v>118</v>
      </c>
      <c r="E79" s="13" t="s">
        <v>119</v>
      </c>
      <c r="F79" s="13" t="s">
        <v>120</v>
      </c>
      <c r="G79" s="13" t="s">
        <v>72</v>
      </c>
      <c r="H79" s="13" t="s">
        <v>121</v>
      </c>
      <c r="I79" s="13">
        <v>2009</v>
      </c>
      <c r="J79" s="14" t="s">
        <v>47</v>
      </c>
      <c r="K79" s="13" t="s">
        <v>48</v>
      </c>
      <c r="L79" s="13" t="s">
        <v>11</v>
      </c>
    </row>
    <row r="80" spans="1:12" s="12" customFormat="1" ht="45" customHeight="1" x14ac:dyDescent="0.25">
      <c r="A80" s="12">
        <v>77</v>
      </c>
      <c r="B80" s="13">
        <v>104</v>
      </c>
      <c r="C80" s="13" t="s">
        <v>483</v>
      </c>
      <c r="D80" s="13" t="s">
        <v>122</v>
      </c>
      <c r="E80" s="13" t="s">
        <v>123</v>
      </c>
      <c r="F80" s="13" t="s">
        <v>84</v>
      </c>
      <c r="G80" s="13" t="s">
        <v>45</v>
      </c>
      <c r="H80" s="13" t="s">
        <v>124</v>
      </c>
      <c r="I80" s="13">
        <v>2009</v>
      </c>
      <c r="J80" s="14" t="s">
        <v>47</v>
      </c>
      <c r="K80" s="13" t="s">
        <v>48</v>
      </c>
      <c r="L80" s="13" t="s">
        <v>11</v>
      </c>
    </row>
    <row r="81" spans="1:12" s="12" customFormat="1" ht="45" customHeight="1" x14ac:dyDescent="0.25">
      <c r="A81" s="12">
        <v>78</v>
      </c>
      <c r="B81" s="13">
        <v>105</v>
      </c>
      <c r="C81" s="13" t="s">
        <v>106</v>
      </c>
      <c r="D81" s="13" t="s">
        <v>125</v>
      </c>
      <c r="E81" s="13" t="s">
        <v>126</v>
      </c>
      <c r="F81" s="13" t="s">
        <v>127</v>
      </c>
      <c r="G81" s="13" t="s">
        <v>72</v>
      </c>
      <c r="H81" s="13" t="s">
        <v>128</v>
      </c>
      <c r="I81" s="13">
        <v>2009</v>
      </c>
      <c r="J81" s="14" t="s">
        <v>47</v>
      </c>
      <c r="K81" s="13" t="s">
        <v>48</v>
      </c>
      <c r="L81" s="13" t="s">
        <v>11</v>
      </c>
    </row>
    <row r="82" spans="1:12" s="12" customFormat="1" ht="45" customHeight="1" x14ac:dyDescent="0.25">
      <c r="A82" s="12">
        <v>79</v>
      </c>
      <c r="B82" s="13">
        <v>106</v>
      </c>
      <c r="C82" s="13" t="s">
        <v>107</v>
      </c>
      <c r="D82" s="13" t="s">
        <v>129</v>
      </c>
      <c r="E82" s="13" t="s">
        <v>130</v>
      </c>
      <c r="F82" s="13" t="s">
        <v>131</v>
      </c>
      <c r="G82" s="13" t="s">
        <v>72</v>
      </c>
      <c r="H82" s="13" t="s">
        <v>132</v>
      </c>
      <c r="I82" s="13">
        <v>2010</v>
      </c>
      <c r="J82" s="14" t="s">
        <v>47</v>
      </c>
      <c r="K82" s="13" t="s">
        <v>48</v>
      </c>
      <c r="L82" s="13" t="s">
        <v>11</v>
      </c>
    </row>
    <row r="83" spans="1:12" s="12" customFormat="1" ht="45" customHeight="1" x14ac:dyDescent="0.25">
      <c r="A83" s="12">
        <v>80</v>
      </c>
      <c r="B83" s="13">
        <v>107</v>
      </c>
      <c r="C83" s="13" t="s">
        <v>108</v>
      </c>
      <c r="D83" s="13" t="s">
        <v>133</v>
      </c>
      <c r="E83" s="13" t="s">
        <v>134</v>
      </c>
      <c r="F83" s="13" t="s">
        <v>135</v>
      </c>
      <c r="G83" s="13" t="s">
        <v>72</v>
      </c>
      <c r="H83" s="13" t="s">
        <v>136</v>
      </c>
      <c r="I83" s="13">
        <v>2010</v>
      </c>
      <c r="J83" s="14" t="s">
        <v>47</v>
      </c>
      <c r="K83" s="13" t="s">
        <v>48</v>
      </c>
      <c r="L83" s="13" t="s">
        <v>11</v>
      </c>
    </row>
    <row r="84" spans="1:12" s="12" customFormat="1" ht="45" customHeight="1" x14ac:dyDescent="0.25">
      <c r="A84" s="12">
        <v>81</v>
      </c>
      <c r="B84" s="13">
        <v>108</v>
      </c>
      <c r="C84" s="13" t="s">
        <v>109</v>
      </c>
      <c r="D84" s="13" t="s">
        <v>137</v>
      </c>
      <c r="E84" s="13" t="s">
        <v>138</v>
      </c>
      <c r="F84" s="13" t="s">
        <v>139</v>
      </c>
      <c r="G84" s="13" t="s">
        <v>45</v>
      </c>
      <c r="H84" s="13" t="s">
        <v>140</v>
      </c>
      <c r="I84" s="13">
        <v>2010</v>
      </c>
      <c r="J84" s="14" t="s">
        <v>47</v>
      </c>
      <c r="K84" s="13" t="s">
        <v>48</v>
      </c>
      <c r="L84" s="13" t="s">
        <v>11</v>
      </c>
    </row>
    <row r="85" spans="1:12" s="12" customFormat="1" ht="45" customHeight="1" x14ac:dyDescent="0.25">
      <c r="A85" s="12">
        <v>82</v>
      </c>
      <c r="B85" s="13">
        <v>38</v>
      </c>
      <c r="C85" s="13" t="s">
        <v>342</v>
      </c>
      <c r="D85" s="13" t="s">
        <v>343</v>
      </c>
      <c r="E85" s="13" t="s">
        <v>344</v>
      </c>
      <c r="F85" s="13" t="s">
        <v>345</v>
      </c>
      <c r="G85" s="13" t="s">
        <v>45</v>
      </c>
      <c r="H85" s="13" t="s">
        <v>346</v>
      </c>
      <c r="I85" s="13">
        <v>2013</v>
      </c>
      <c r="J85" s="14" t="s">
        <v>47</v>
      </c>
      <c r="K85" s="13" t="s">
        <v>347</v>
      </c>
      <c r="L85" s="13" t="s">
        <v>27</v>
      </c>
    </row>
    <row r="86" spans="1:12" s="12" customFormat="1" ht="45" customHeight="1" x14ac:dyDescent="0.25">
      <c r="A86" s="12">
        <v>83</v>
      </c>
      <c r="B86" s="13">
        <v>87</v>
      </c>
      <c r="C86" s="13" t="s">
        <v>348</v>
      </c>
      <c r="D86" s="13" t="s">
        <v>349</v>
      </c>
      <c r="E86" s="13" t="s">
        <v>350</v>
      </c>
      <c r="F86" s="13" t="s">
        <v>351</v>
      </c>
      <c r="G86" s="13" t="s">
        <v>45</v>
      </c>
      <c r="H86" s="13" t="s">
        <v>352</v>
      </c>
      <c r="I86" s="13">
        <v>2012</v>
      </c>
      <c r="J86" s="14" t="s">
        <v>47</v>
      </c>
      <c r="K86" s="13" t="s">
        <v>347</v>
      </c>
      <c r="L86" s="13" t="s">
        <v>101</v>
      </c>
    </row>
    <row r="87" spans="1:12" s="12" customFormat="1" ht="45" customHeight="1" x14ac:dyDescent="0.25">
      <c r="A87" s="12">
        <v>84</v>
      </c>
      <c r="B87" s="13">
        <v>130</v>
      </c>
      <c r="C87" s="13" t="s">
        <v>486</v>
      </c>
      <c r="D87" s="13" t="s">
        <v>355</v>
      </c>
      <c r="E87" s="13" t="s">
        <v>356</v>
      </c>
      <c r="F87" s="13" t="s">
        <v>357</v>
      </c>
      <c r="G87" s="13" t="s">
        <v>45</v>
      </c>
      <c r="H87" s="13" t="s">
        <v>358</v>
      </c>
      <c r="I87" s="13">
        <v>2010</v>
      </c>
      <c r="J87" s="14" t="s">
        <v>47</v>
      </c>
      <c r="K87" s="13" t="s">
        <v>347</v>
      </c>
      <c r="L87" s="13" t="s">
        <v>11</v>
      </c>
    </row>
    <row r="88" spans="1:12" s="12" customFormat="1" ht="45" customHeight="1" x14ac:dyDescent="0.25">
      <c r="A88" s="12">
        <v>85</v>
      </c>
      <c r="B88" s="13">
        <v>131</v>
      </c>
      <c r="C88" s="13" t="s">
        <v>354</v>
      </c>
      <c r="D88" s="13" t="s">
        <v>359</v>
      </c>
      <c r="E88" s="13" t="s">
        <v>360</v>
      </c>
      <c r="F88" s="13" t="s">
        <v>345</v>
      </c>
      <c r="G88" s="13" t="s">
        <v>72</v>
      </c>
      <c r="H88" s="13" t="s">
        <v>361</v>
      </c>
      <c r="I88" s="13">
        <v>2010</v>
      </c>
      <c r="J88" s="14" t="s">
        <v>47</v>
      </c>
      <c r="K88" s="13" t="s">
        <v>347</v>
      </c>
      <c r="L88" s="13" t="s">
        <v>11</v>
      </c>
    </row>
    <row r="89" spans="1:12" s="12" customFormat="1" ht="45" customHeight="1" x14ac:dyDescent="0.25">
      <c r="A89" s="12">
        <v>86</v>
      </c>
      <c r="B89" s="13">
        <v>132</v>
      </c>
      <c r="C89" s="13" t="s">
        <v>362</v>
      </c>
      <c r="D89" s="13" t="s">
        <v>363</v>
      </c>
      <c r="E89" s="13" t="s">
        <v>364</v>
      </c>
      <c r="F89" s="13" t="s">
        <v>365</v>
      </c>
      <c r="G89" s="13" t="s">
        <v>45</v>
      </c>
      <c r="H89" s="13" t="s">
        <v>366</v>
      </c>
      <c r="I89" s="13">
        <v>2009</v>
      </c>
      <c r="J89" s="14" t="s">
        <v>47</v>
      </c>
      <c r="K89" s="13" t="s">
        <v>367</v>
      </c>
      <c r="L89" s="13" t="s">
        <v>11</v>
      </c>
    </row>
    <row r="90" spans="1:12" s="12" customFormat="1" ht="45" customHeight="1" x14ac:dyDescent="0.25">
      <c r="A90" s="12">
        <v>87</v>
      </c>
      <c r="B90" s="13">
        <v>39</v>
      </c>
      <c r="C90" s="13" t="s">
        <v>378</v>
      </c>
      <c r="D90" s="13" t="s">
        <v>368</v>
      </c>
      <c r="E90" s="13" t="s">
        <v>369</v>
      </c>
      <c r="F90" s="13" t="s">
        <v>370</v>
      </c>
      <c r="G90" s="13" t="s">
        <v>45</v>
      </c>
      <c r="H90" s="15">
        <v>41395</v>
      </c>
      <c r="I90" s="13">
        <v>2013</v>
      </c>
      <c r="J90" s="14" t="s">
        <v>47</v>
      </c>
      <c r="K90" s="13" t="s">
        <v>371</v>
      </c>
      <c r="L90" s="13" t="s">
        <v>27</v>
      </c>
    </row>
    <row r="91" spans="1:12" s="12" customFormat="1" ht="45" customHeight="1" x14ac:dyDescent="0.25">
      <c r="A91" s="12">
        <v>88</v>
      </c>
      <c r="B91" s="13">
        <v>40</v>
      </c>
      <c r="C91" s="13" t="s">
        <v>379</v>
      </c>
      <c r="D91" s="13" t="s">
        <v>372</v>
      </c>
      <c r="E91" s="13" t="s">
        <v>373</v>
      </c>
      <c r="F91" s="13" t="s">
        <v>374</v>
      </c>
      <c r="G91" s="13" t="s">
        <v>45</v>
      </c>
      <c r="H91" s="15">
        <v>41393</v>
      </c>
      <c r="I91" s="13">
        <v>2013</v>
      </c>
      <c r="J91" s="14" t="s">
        <v>47</v>
      </c>
      <c r="K91" s="13" t="s">
        <v>371</v>
      </c>
      <c r="L91" s="13" t="s">
        <v>27</v>
      </c>
    </row>
    <row r="92" spans="1:12" s="12" customFormat="1" ht="45" customHeight="1" x14ac:dyDescent="0.25">
      <c r="A92" s="12">
        <v>89</v>
      </c>
      <c r="B92" s="13">
        <v>88</v>
      </c>
      <c r="C92" s="13" t="s">
        <v>380</v>
      </c>
      <c r="D92" s="13" t="s">
        <v>375</v>
      </c>
      <c r="E92" s="13" t="s">
        <v>376</v>
      </c>
      <c r="F92" s="13" t="s">
        <v>377</v>
      </c>
      <c r="G92" s="13" t="s">
        <v>45</v>
      </c>
      <c r="H92" s="15">
        <v>40655</v>
      </c>
      <c r="I92" s="13">
        <v>2011</v>
      </c>
      <c r="J92" s="14" t="s">
        <v>47</v>
      </c>
      <c r="K92" s="13" t="s">
        <v>371</v>
      </c>
      <c r="L92" s="13" t="s">
        <v>101</v>
      </c>
    </row>
    <row r="93" spans="1:12" s="12" customFormat="1" ht="45" customHeight="1" x14ac:dyDescent="0.25">
      <c r="A93" s="12">
        <v>90</v>
      </c>
      <c r="B93" s="13">
        <v>5</v>
      </c>
      <c r="C93" s="13" t="s">
        <v>381</v>
      </c>
      <c r="D93" s="13" t="s">
        <v>385</v>
      </c>
      <c r="E93" s="13" t="s">
        <v>386</v>
      </c>
      <c r="F93" s="13" t="s">
        <v>387</v>
      </c>
      <c r="G93" s="13" t="s">
        <v>45</v>
      </c>
      <c r="H93" s="13" t="s">
        <v>388</v>
      </c>
      <c r="I93" s="13">
        <v>2015</v>
      </c>
      <c r="J93" s="14" t="s">
        <v>47</v>
      </c>
      <c r="K93" s="13" t="s">
        <v>389</v>
      </c>
      <c r="L93" s="13" t="s">
        <v>14</v>
      </c>
    </row>
    <row r="94" spans="1:12" s="12" customFormat="1" ht="45" customHeight="1" x14ac:dyDescent="0.25">
      <c r="A94" s="12">
        <v>91</v>
      </c>
      <c r="B94" s="13">
        <v>6</v>
      </c>
      <c r="C94" s="13" t="s">
        <v>487</v>
      </c>
      <c r="D94" s="13" t="s">
        <v>390</v>
      </c>
      <c r="E94" s="13" t="s">
        <v>391</v>
      </c>
      <c r="F94" s="13" t="s">
        <v>392</v>
      </c>
      <c r="G94" s="13" t="s">
        <v>45</v>
      </c>
      <c r="H94" s="13" t="s">
        <v>393</v>
      </c>
      <c r="I94" s="13">
        <v>2015</v>
      </c>
      <c r="J94" s="14" t="s">
        <v>47</v>
      </c>
      <c r="K94" s="13" t="s">
        <v>389</v>
      </c>
      <c r="L94" s="13" t="s">
        <v>14</v>
      </c>
    </row>
    <row r="95" spans="1:12" s="12" customFormat="1" ht="45" customHeight="1" x14ac:dyDescent="0.25">
      <c r="A95" s="12">
        <v>92</v>
      </c>
      <c r="B95" s="13">
        <v>7</v>
      </c>
      <c r="C95" s="13" t="s">
        <v>383</v>
      </c>
      <c r="D95" s="13" t="s">
        <v>394</v>
      </c>
      <c r="E95" s="13" t="s">
        <v>219</v>
      </c>
      <c r="F95" s="13" t="s">
        <v>395</v>
      </c>
      <c r="G95" s="13" t="s">
        <v>45</v>
      </c>
      <c r="H95" s="13" t="s">
        <v>396</v>
      </c>
      <c r="I95" s="13">
        <v>2015</v>
      </c>
      <c r="J95" s="14" t="s">
        <v>47</v>
      </c>
      <c r="K95" s="13" t="s">
        <v>389</v>
      </c>
      <c r="L95" s="13" t="s">
        <v>14</v>
      </c>
    </row>
    <row r="96" spans="1:12" s="12" customFormat="1" ht="45" customHeight="1" x14ac:dyDescent="0.25">
      <c r="A96" s="12">
        <v>93</v>
      </c>
      <c r="B96" s="13">
        <v>8</v>
      </c>
      <c r="C96" s="13" t="s">
        <v>384</v>
      </c>
      <c r="D96" s="13" t="s">
        <v>397</v>
      </c>
      <c r="E96" s="13" t="s">
        <v>170</v>
      </c>
      <c r="F96" s="13" t="s">
        <v>398</v>
      </c>
      <c r="G96" s="13" t="s">
        <v>45</v>
      </c>
      <c r="H96" s="13" t="s">
        <v>399</v>
      </c>
      <c r="I96" s="13">
        <v>2015</v>
      </c>
      <c r="J96" s="14" t="s">
        <v>47</v>
      </c>
      <c r="K96" s="13" t="s">
        <v>389</v>
      </c>
      <c r="L96" s="13" t="s">
        <v>14</v>
      </c>
    </row>
    <row r="97" spans="1:12" s="12" customFormat="1" ht="45" customHeight="1" x14ac:dyDescent="0.25">
      <c r="A97" s="12">
        <v>94</v>
      </c>
      <c r="B97" s="13">
        <v>41</v>
      </c>
      <c r="C97" s="13" t="s">
        <v>400</v>
      </c>
      <c r="D97" s="13" t="s">
        <v>404</v>
      </c>
      <c r="E97" s="13" t="s">
        <v>405</v>
      </c>
      <c r="F97" s="13" t="s">
        <v>406</v>
      </c>
      <c r="G97" s="13" t="s">
        <v>45</v>
      </c>
      <c r="H97" s="13" t="s">
        <v>407</v>
      </c>
      <c r="I97" s="13">
        <v>2014</v>
      </c>
      <c r="J97" s="14" t="s">
        <v>47</v>
      </c>
      <c r="K97" s="13" t="s">
        <v>389</v>
      </c>
      <c r="L97" s="13" t="s">
        <v>27</v>
      </c>
    </row>
    <row r="98" spans="1:12" s="12" customFormat="1" ht="45" customHeight="1" x14ac:dyDescent="0.25">
      <c r="A98" s="12">
        <v>95</v>
      </c>
      <c r="B98" s="13">
        <v>42</v>
      </c>
      <c r="C98" s="13" t="s">
        <v>401</v>
      </c>
      <c r="D98" s="13" t="s">
        <v>408</v>
      </c>
      <c r="E98" s="13" t="s">
        <v>364</v>
      </c>
      <c r="F98" s="13" t="s">
        <v>409</v>
      </c>
      <c r="G98" s="13" t="s">
        <v>45</v>
      </c>
      <c r="H98" s="13" t="s">
        <v>410</v>
      </c>
      <c r="I98" s="13">
        <v>2013</v>
      </c>
      <c r="J98" s="14" t="s">
        <v>47</v>
      </c>
      <c r="K98" s="13" t="s">
        <v>389</v>
      </c>
      <c r="L98" s="13" t="s">
        <v>27</v>
      </c>
    </row>
    <row r="99" spans="1:12" s="12" customFormat="1" ht="45" customHeight="1" x14ac:dyDescent="0.25">
      <c r="A99" s="12">
        <v>96</v>
      </c>
      <c r="B99" s="13">
        <v>43</v>
      </c>
      <c r="C99" s="13" t="s">
        <v>488</v>
      </c>
      <c r="D99" s="13" t="s">
        <v>411</v>
      </c>
      <c r="E99" s="13" t="s">
        <v>412</v>
      </c>
      <c r="F99" s="13" t="s">
        <v>413</v>
      </c>
      <c r="G99" s="13" t="s">
        <v>72</v>
      </c>
      <c r="H99" s="13" t="s">
        <v>414</v>
      </c>
      <c r="I99" s="13">
        <v>2013</v>
      </c>
      <c r="J99" s="14" t="s">
        <v>47</v>
      </c>
      <c r="K99" s="13" t="s">
        <v>389</v>
      </c>
      <c r="L99" s="13" t="s">
        <v>27</v>
      </c>
    </row>
    <row r="100" spans="1:12" s="12" customFormat="1" ht="45" customHeight="1" x14ac:dyDescent="0.25">
      <c r="A100" s="12">
        <v>97</v>
      </c>
      <c r="B100" s="13">
        <v>44</v>
      </c>
      <c r="C100" s="13" t="s">
        <v>403</v>
      </c>
      <c r="D100" s="13" t="s">
        <v>415</v>
      </c>
      <c r="E100" s="13" t="s">
        <v>416</v>
      </c>
      <c r="F100" s="13" t="s">
        <v>417</v>
      </c>
      <c r="G100" s="13" t="s">
        <v>45</v>
      </c>
      <c r="H100" s="13" t="s">
        <v>418</v>
      </c>
      <c r="I100" s="13">
        <v>2014</v>
      </c>
      <c r="J100" s="14" t="s">
        <v>47</v>
      </c>
      <c r="K100" s="13" t="s">
        <v>389</v>
      </c>
      <c r="L100" s="13" t="s">
        <v>27</v>
      </c>
    </row>
    <row r="101" spans="1:12" s="12" customFormat="1" ht="45" customHeight="1" x14ac:dyDescent="0.25">
      <c r="A101" s="12">
        <v>98</v>
      </c>
      <c r="B101" s="13">
        <v>89</v>
      </c>
      <c r="C101" s="13" t="s">
        <v>419</v>
      </c>
      <c r="D101" s="13" t="s">
        <v>427</v>
      </c>
      <c r="E101" s="13" t="s">
        <v>428</v>
      </c>
      <c r="F101" s="13" t="s">
        <v>429</v>
      </c>
      <c r="G101" s="13" t="s">
        <v>45</v>
      </c>
      <c r="H101" s="13" t="s">
        <v>430</v>
      </c>
      <c r="I101" s="13">
        <v>2012</v>
      </c>
      <c r="J101" s="14" t="s">
        <v>47</v>
      </c>
      <c r="K101" s="13" t="s">
        <v>389</v>
      </c>
      <c r="L101" s="13" t="s">
        <v>101</v>
      </c>
    </row>
    <row r="102" spans="1:12" s="12" customFormat="1" ht="45" customHeight="1" x14ac:dyDescent="0.25">
      <c r="A102" s="12">
        <v>99</v>
      </c>
      <c r="B102" s="13">
        <v>90</v>
      </c>
      <c r="C102" s="13" t="s">
        <v>420</v>
      </c>
      <c r="D102" s="13" t="s">
        <v>431</v>
      </c>
      <c r="E102" s="13" t="s">
        <v>432</v>
      </c>
      <c r="F102" s="13" t="s">
        <v>433</v>
      </c>
      <c r="G102" s="13" t="s">
        <v>72</v>
      </c>
      <c r="H102" s="13" t="s">
        <v>434</v>
      </c>
      <c r="I102" s="13">
        <v>2011</v>
      </c>
      <c r="J102" s="14" t="s">
        <v>47</v>
      </c>
      <c r="K102" s="13" t="s">
        <v>389</v>
      </c>
      <c r="L102" s="13" t="s">
        <v>101</v>
      </c>
    </row>
    <row r="103" spans="1:12" s="12" customFormat="1" ht="45" customHeight="1" x14ac:dyDescent="0.25">
      <c r="A103" s="12">
        <v>100</v>
      </c>
      <c r="B103" s="13">
        <v>91</v>
      </c>
      <c r="C103" s="13" t="s">
        <v>421</v>
      </c>
      <c r="D103" s="13" t="s">
        <v>435</v>
      </c>
      <c r="E103" s="13" t="s">
        <v>436</v>
      </c>
      <c r="F103" s="13" t="s">
        <v>437</v>
      </c>
      <c r="G103" s="13" t="s">
        <v>72</v>
      </c>
      <c r="H103" s="13" t="s">
        <v>438</v>
      </c>
      <c r="I103" s="13">
        <v>2011</v>
      </c>
      <c r="J103" s="14" t="s">
        <v>47</v>
      </c>
      <c r="K103" s="13" t="s">
        <v>389</v>
      </c>
      <c r="L103" s="13" t="s">
        <v>101</v>
      </c>
    </row>
    <row r="104" spans="1:12" s="12" customFormat="1" ht="45" customHeight="1" x14ac:dyDescent="0.25">
      <c r="A104" s="12">
        <v>101</v>
      </c>
      <c r="B104" s="13">
        <v>92</v>
      </c>
      <c r="C104" s="13" t="s">
        <v>422</v>
      </c>
      <c r="D104" s="13" t="s">
        <v>439</v>
      </c>
      <c r="E104" s="13" t="s">
        <v>440</v>
      </c>
      <c r="F104" s="13" t="s">
        <v>54</v>
      </c>
      <c r="G104" s="13" t="s">
        <v>45</v>
      </c>
      <c r="H104" s="13" t="s">
        <v>441</v>
      </c>
      <c r="I104" s="13">
        <v>2012</v>
      </c>
      <c r="J104" s="14" t="s">
        <v>47</v>
      </c>
      <c r="K104" s="13" t="s">
        <v>389</v>
      </c>
      <c r="L104" s="13" t="s">
        <v>101</v>
      </c>
    </row>
    <row r="105" spans="1:12" s="12" customFormat="1" ht="45" customHeight="1" x14ac:dyDescent="0.25">
      <c r="A105" s="12">
        <v>102</v>
      </c>
      <c r="B105" s="13">
        <v>93</v>
      </c>
      <c r="C105" s="13" t="s">
        <v>423</v>
      </c>
      <c r="D105" s="13" t="s">
        <v>424</v>
      </c>
      <c r="E105" s="13" t="s">
        <v>425</v>
      </c>
      <c r="F105" s="13" t="s">
        <v>426</v>
      </c>
      <c r="G105" s="13" t="s">
        <v>45</v>
      </c>
      <c r="H105" s="13">
        <v>41256</v>
      </c>
      <c r="I105" s="13">
        <v>2012</v>
      </c>
      <c r="J105" s="14" t="s">
        <v>47</v>
      </c>
      <c r="K105" s="13" t="s">
        <v>389</v>
      </c>
      <c r="L105" s="13" t="s">
        <v>101</v>
      </c>
    </row>
    <row r="106" spans="1:12" s="12" customFormat="1" ht="45" customHeight="1" x14ac:dyDescent="0.25">
      <c r="A106" s="12">
        <v>103</v>
      </c>
      <c r="B106" s="13">
        <v>133</v>
      </c>
      <c r="C106" s="13" t="s">
        <v>442</v>
      </c>
      <c r="D106" s="13" t="s">
        <v>448</v>
      </c>
      <c r="E106" s="13" t="s">
        <v>194</v>
      </c>
      <c r="F106" s="13" t="s">
        <v>449</v>
      </c>
      <c r="G106" s="13" t="s">
        <v>72</v>
      </c>
      <c r="H106" s="13" t="s">
        <v>450</v>
      </c>
      <c r="I106" s="13">
        <v>2010</v>
      </c>
      <c r="J106" s="14" t="s">
        <v>47</v>
      </c>
      <c r="K106" s="13" t="s">
        <v>389</v>
      </c>
      <c r="L106" s="13" t="s">
        <v>11</v>
      </c>
    </row>
    <row r="107" spans="1:12" s="12" customFormat="1" ht="45" customHeight="1" x14ac:dyDescent="0.25">
      <c r="A107" s="12">
        <v>104</v>
      </c>
      <c r="B107" s="13">
        <v>134</v>
      </c>
      <c r="C107" s="13" t="s">
        <v>443</v>
      </c>
      <c r="D107" s="13" t="s">
        <v>451</v>
      </c>
      <c r="E107" s="13" t="s">
        <v>79</v>
      </c>
      <c r="F107" s="13" t="s">
        <v>429</v>
      </c>
      <c r="G107" s="13" t="s">
        <v>45</v>
      </c>
      <c r="H107" s="13" t="s">
        <v>452</v>
      </c>
      <c r="I107" s="13">
        <v>2009</v>
      </c>
      <c r="J107" s="14" t="s">
        <v>47</v>
      </c>
      <c r="K107" s="13" t="s">
        <v>389</v>
      </c>
      <c r="L107" s="13" t="s">
        <v>11</v>
      </c>
    </row>
    <row r="108" spans="1:12" s="12" customFormat="1" ht="45" customHeight="1" x14ac:dyDescent="0.25">
      <c r="A108" s="12">
        <v>105</v>
      </c>
      <c r="B108" s="13">
        <v>135</v>
      </c>
      <c r="C108" s="13" t="s">
        <v>444</v>
      </c>
      <c r="D108" s="13" t="s">
        <v>453</v>
      </c>
      <c r="E108" s="13" t="s">
        <v>454</v>
      </c>
      <c r="F108" s="13" t="s">
        <v>455</v>
      </c>
      <c r="G108" s="13" t="s">
        <v>72</v>
      </c>
      <c r="H108" s="13" t="s">
        <v>456</v>
      </c>
      <c r="I108" s="13">
        <v>2009</v>
      </c>
      <c r="J108" s="14" t="s">
        <v>47</v>
      </c>
      <c r="K108" s="13" t="s">
        <v>389</v>
      </c>
      <c r="L108" s="13" t="s">
        <v>11</v>
      </c>
    </row>
    <row r="109" spans="1:12" s="12" customFormat="1" ht="45" customHeight="1" x14ac:dyDescent="0.25">
      <c r="A109" s="12">
        <v>106</v>
      </c>
      <c r="B109" s="13">
        <v>136</v>
      </c>
      <c r="C109" s="13" t="s">
        <v>445</v>
      </c>
      <c r="D109" s="13" t="s">
        <v>457</v>
      </c>
      <c r="E109" s="13" t="s">
        <v>458</v>
      </c>
      <c r="F109" s="13" t="s">
        <v>459</v>
      </c>
      <c r="G109" s="13" t="s">
        <v>45</v>
      </c>
      <c r="H109" s="13" t="s">
        <v>460</v>
      </c>
      <c r="I109" s="13">
        <v>2010</v>
      </c>
      <c r="J109" s="14" t="s">
        <v>47</v>
      </c>
      <c r="K109" s="13" t="s">
        <v>389</v>
      </c>
      <c r="L109" s="13" t="s">
        <v>11</v>
      </c>
    </row>
    <row r="110" spans="1:12" s="12" customFormat="1" ht="45" customHeight="1" x14ac:dyDescent="0.25">
      <c r="A110" s="12">
        <v>107</v>
      </c>
      <c r="B110" s="13">
        <v>137</v>
      </c>
      <c r="C110" s="13" t="s">
        <v>446</v>
      </c>
      <c r="D110" s="13" t="s">
        <v>461</v>
      </c>
      <c r="E110" s="13" t="s">
        <v>462</v>
      </c>
      <c r="F110" s="13" t="s">
        <v>459</v>
      </c>
      <c r="G110" s="13" t="s">
        <v>45</v>
      </c>
      <c r="H110" s="13" t="s">
        <v>460</v>
      </c>
      <c r="I110" s="13">
        <v>2010</v>
      </c>
      <c r="J110" s="14" t="s">
        <v>47</v>
      </c>
      <c r="K110" s="13" t="s">
        <v>389</v>
      </c>
      <c r="L110" s="13" t="s">
        <v>11</v>
      </c>
    </row>
    <row r="111" spans="1:12" s="12" customFormat="1" ht="45" customHeight="1" x14ac:dyDescent="0.25">
      <c r="A111" s="12">
        <v>108</v>
      </c>
      <c r="B111" s="13">
        <v>138</v>
      </c>
      <c r="C111" s="13" t="s">
        <v>447</v>
      </c>
      <c r="D111" s="13" t="s">
        <v>463</v>
      </c>
      <c r="E111" s="13" t="s">
        <v>182</v>
      </c>
      <c r="F111" s="13" t="s">
        <v>392</v>
      </c>
      <c r="G111" s="13" t="s">
        <v>72</v>
      </c>
      <c r="H111" s="13" t="s">
        <v>464</v>
      </c>
      <c r="I111" s="13">
        <v>2010</v>
      </c>
      <c r="J111" s="14" t="s">
        <v>47</v>
      </c>
      <c r="K111" s="13" t="s">
        <v>389</v>
      </c>
      <c r="L111" s="13" t="s">
        <v>11</v>
      </c>
    </row>
  </sheetData>
  <autoFilter ref="B3:L111">
    <sortState ref="B4:L111">
      <sortCondition ref="K3:K111"/>
    </sortState>
  </autoFilter>
  <pageMargins left="0.7" right="0.7" top="0.75" bottom="0.75" header="0.3" footer="0.3"/>
  <pageSetup paperSize="9" scale="43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29"/>
  <sheetViews>
    <sheetView topLeftCell="A4" zoomScale="70" zoomScaleNormal="70" workbookViewId="0">
      <selection activeCell="C129" sqref="C129"/>
    </sheetView>
  </sheetViews>
  <sheetFormatPr baseColWidth="10" defaultRowHeight="15" x14ac:dyDescent="0.25"/>
  <cols>
    <col min="3" max="3" width="34.5703125" bestFit="1" customWidth="1"/>
    <col min="4" max="4" width="28.140625" bestFit="1" customWidth="1"/>
    <col min="5" max="5" width="15.42578125" customWidth="1"/>
    <col min="6" max="6" width="25.85546875" bestFit="1" customWidth="1"/>
    <col min="7" max="7" width="7.42578125" bestFit="1" customWidth="1"/>
    <col min="8" max="8" width="16.28515625" customWidth="1"/>
    <col min="9" max="9" width="15.28515625" customWidth="1"/>
    <col min="10" max="10" width="33.5703125" customWidth="1"/>
    <col min="11" max="11" width="51.7109375" bestFit="1" customWidth="1"/>
    <col min="12" max="12" width="13.5703125" bestFit="1" customWidth="1"/>
  </cols>
  <sheetData>
    <row r="5" spans="2:12" ht="30" x14ac:dyDescent="0.25">
      <c r="C5" s="1" t="s">
        <v>0</v>
      </c>
      <c r="D5" s="2" t="s">
        <v>1</v>
      </c>
      <c r="E5" s="3" t="s">
        <v>2</v>
      </c>
      <c r="F5" s="3" t="s">
        <v>3</v>
      </c>
      <c r="G5" s="3" t="s">
        <v>4</v>
      </c>
      <c r="H5" s="4" t="s">
        <v>5</v>
      </c>
      <c r="I5" s="4" t="s">
        <v>6</v>
      </c>
      <c r="J5" s="5" t="s">
        <v>7</v>
      </c>
      <c r="K5" s="1" t="s">
        <v>8</v>
      </c>
      <c r="L5" s="10" t="s">
        <v>9</v>
      </c>
    </row>
    <row r="6" spans="2:12" x14ac:dyDescent="0.25">
      <c r="B6">
        <v>1</v>
      </c>
      <c r="C6" s="7" t="s">
        <v>10</v>
      </c>
      <c r="D6" s="7" t="str">
        <f>IF(ISNA(VLOOKUP(C6,'[1]Licenciés 2022'!$A:$L,3,FALSE)),"",VLOOKUP(C6,'[1]Licenciés 2022'!$A:$L,3,FALSE))</f>
        <v>B97040C0061441MBEFRA</v>
      </c>
      <c r="E6" s="7" t="str">
        <f>IF(ISNA(VLOOKUP(C6,'[1]Licenciés 2022'!$A:$L,4,FALSE)),"",VLOOKUP(C6,'[1]Licenciés 2022'!$A:$L,4,FALSE))</f>
        <v>Gabin</v>
      </c>
      <c r="F6" s="7" t="str">
        <f>IF(ISNA(VLOOKUP(C6,'[1]Licenciés 2022'!$A:$L,5,FALSE)),"",VLOOKUP(C6,'[1]Licenciés 2022'!$A:$L,5,FALSE))</f>
        <v>COUTY</v>
      </c>
      <c r="G6" s="7" t="str">
        <f>IF(ISNA(VLOOKUP(C6,'[1]Licenciés 2022'!$A:$L,7,FALSE)),"",VLOOKUP(C6,'[1]Licenciés 2022'!$A:$L,7,FALSE))</f>
        <v>m</v>
      </c>
      <c r="H6" s="7" t="str">
        <f>IF(ISNA(VLOOKUP(C6,'[1]Licenciés 2022'!$A:$L,6,FALSE)),"",VLOOKUP(C6,'[1]Licenciés 2022'!$A:$L,6,FALSE))</f>
        <v>10/04/2010</v>
      </c>
      <c r="I6" s="7">
        <f>IF(C6="","",YEAR(H6))</f>
        <v>2010</v>
      </c>
      <c r="J6" s="8" t="str">
        <f>IF(ISNA(VLOOKUP(C6,'[1]Licenciés 2022'!$A:$L,9,FALSE)),"",VLOOKUP(C6,'[1]Licenciés 2022'!$A:$L,9,FALSE))</f>
        <v>A - Lic. club - Compétition - Jeune</v>
      </c>
      <c r="K6" s="7" t="str">
        <f>IF(ISNA(VLOOKUP(C6,'[1]Licenciés 2022'!$A:$L,8,FALSE)),"",VLOOKUP(C6,'[1]Licenciés 2022'!$A:$L,8,FALSE))</f>
        <v>GENERATION TRIATHLON BLOIS</v>
      </c>
      <c r="L6" s="7" t="s">
        <v>11</v>
      </c>
    </row>
    <row r="7" spans="2:12" x14ac:dyDescent="0.25">
      <c r="B7">
        <v>2</v>
      </c>
      <c r="C7" s="7" t="s">
        <v>12</v>
      </c>
      <c r="D7" s="7" t="str">
        <f>IF(ISNA(VLOOKUP(C7,'[2]Licenciés 2022'!$A:$L,3,FALSE)),"",VLOOKUP(C7,'[2]Licenciés 2022'!$A:$L,3,FALSE))</f>
        <v>B99755C0060524FMPFRA</v>
      </c>
      <c r="E7" s="7" t="str">
        <f>IF(ISNA(VLOOKUP(C7,'[2]Licenciés 2022'!$A:$L,4,FALSE)),"",VLOOKUP(C7,'[2]Licenciés 2022'!$A:$L,4,FALSE))</f>
        <v>Mathilde</v>
      </c>
      <c r="F7" s="7" t="str">
        <f>IF(ISNA(VLOOKUP(C7,'[2]Licenciés 2022'!$A:$L,5,FALSE)),"",VLOOKUP(C7,'[2]Licenciés 2022'!$A:$L,5,FALSE))</f>
        <v>BERTRAND</v>
      </c>
      <c r="G7" s="7" t="str">
        <f>IF(ISNA(VLOOKUP(C7,'[2]Licenciés 2022'!$A:$L,7,FALSE)),"",VLOOKUP(C7,'[2]Licenciés 2022'!$A:$L,7,FALSE))</f>
        <v>f</v>
      </c>
      <c r="H7" s="7" t="str">
        <f>IF(ISNA(VLOOKUP(C7,'[2]Licenciés 2022'!$A:$L,6,FALSE)),"",VLOOKUP(C7,'[2]Licenciés 2022'!$A:$L,6,FALSE))</f>
        <v>29/05/2015</v>
      </c>
      <c r="I7" s="7">
        <f>IF(C7="","",YEAR(H7))</f>
        <v>2015</v>
      </c>
      <c r="J7" s="8" t="str">
        <f>IF(ISNA(VLOOKUP(C7,'[2]Licenciés 2022'!$A:$L,9,FALSE)),"",VLOOKUP(C7,'[2]Licenciés 2022'!$A:$L,9,FALSE))</f>
        <v>A - Lic. club - Compétition - Jeune</v>
      </c>
      <c r="K7" s="7" t="str">
        <f>IF(ISNA(VLOOKUP(C7,'[2]Licenciés 2022'!$A:$L,8,FALSE)),"",VLOOKUP(C7,'[2]Licenciés 2022'!$A:$L,8,FALSE))</f>
        <v>T.C. JOUE LES TOURS</v>
      </c>
      <c r="L7" s="7" t="s">
        <v>14</v>
      </c>
    </row>
    <row r="8" spans="2:12" x14ac:dyDescent="0.25">
      <c r="B8">
        <v>3</v>
      </c>
      <c r="C8" s="7" t="s">
        <v>13</v>
      </c>
      <c r="D8" s="7" t="str">
        <f>IF(ISNA(VLOOKUP(C8,'[2]Licenciés 2022'!$A:$L,3,FALSE)),"",VLOOKUP(C8,'[2]Licenciés 2022'!$A:$L,3,FALSE))</f>
        <v>B83125C0060524FMPFRA</v>
      </c>
      <c r="E8" s="7" t="str">
        <f>IF(ISNA(VLOOKUP(C8,'[2]Licenciés 2022'!$A:$L,4,FALSE)),"",VLOOKUP(C8,'[2]Licenciés 2022'!$A:$L,4,FALSE))</f>
        <v>Leane</v>
      </c>
      <c r="F8" s="7" t="str">
        <f>IF(ISNA(VLOOKUP(C8,'[2]Licenciés 2022'!$A:$L,5,FALSE)),"",VLOOKUP(C8,'[2]Licenciés 2022'!$A:$L,5,FALSE))</f>
        <v>JOUCQ</v>
      </c>
      <c r="G8" s="7" t="str">
        <f>IF(ISNA(VLOOKUP(C8,'[2]Licenciés 2022'!$A:$L,7,FALSE)),"",VLOOKUP(C8,'[2]Licenciés 2022'!$A:$L,7,FALSE))</f>
        <v>f</v>
      </c>
      <c r="H8" s="7" t="str">
        <f>IF(ISNA(VLOOKUP(C8,'[2]Licenciés 2022'!$A:$L,6,FALSE)),"",VLOOKUP(C8,'[2]Licenciés 2022'!$A:$L,6,FALSE))</f>
        <v>19/12/2015</v>
      </c>
      <c r="I8" s="7">
        <f t="shared" ref="I8" si="0">IF(C8="","",YEAR(H8))</f>
        <v>2015</v>
      </c>
      <c r="J8" s="8" t="str">
        <f>IF(ISNA(VLOOKUP(C8,'[2]Licenciés 2022'!$A:$L,9,FALSE)),"",VLOOKUP(C8,'[2]Licenciés 2022'!$A:$L,9,FALSE))</f>
        <v>A - Lic. club - Compétition - Jeune</v>
      </c>
      <c r="K8" s="7" t="str">
        <f>IF(ISNA(VLOOKUP(C8,'[2]Licenciés 2022'!$A:$L,8,FALSE)),"",VLOOKUP(C8,'[2]Licenciés 2022'!$A:$L,8,FALSE))</f>
        <v>T.C. JOUE LES TOURS</v>
      </c>
      <c r="L8" s="7" t="s">
        <v>14</v>
      </c>
    </row>
    <row r="9" spans="2:12" x14ac:dyDescent="0.25">
      <c r="B9">
        <v>4</v>
      </c>
      <c r="C9" s="7" t="s">
        <v>470</v>
      </c>
      <c r="D9" s="7" t="str">
        <f>IF(ISNA(VLOOKUP(C9,'[2]Licenciés 2022'!$A:$L,3,FALSE)),"",VLOOKUP(C9,'[2]Licenciés 2022'!$A:$L,3,FALSE))</f>
        <v>C04667C0060524MPOFRA</v>
      </c>
      <c r="E9" s="7" t="str">
        <f>IF(ISNA(VLOOKUP(C9,'[2]Licenciés 2022'!$A:$L,4,FALSE)),"",VLOOKUP(C9,'[2]Licenciés 2022'!$A:$L,4,FALSE))</f>
        <v>GAEL</v>
      </c>
      <c r="F9" s="7" t="str">
        <f>IF(ISNA(VLOOKUP(C9,'[2]Licenciés 2022'!$A:$L,5,FALSE)),"",VLOOKUP(C9,'[2]Licenciés 2022'!$A:$L,5,FALSE))</f>
        <v>JOURDAIN</v>
      </c>
      <c r="G9" s="7" t="str">
        <f>IF(ISNA(VLOOKUP(C9,'[2]Licenciés 2022'!$A:$L,7,FALSE)),"",VLOOKUP(C9,'[2]Licenciés 2022'!$A:$L,7,FALSE))</f>
        <v>m</v>
      </c>
      <c r="H9" s="7" t="str">
        <f>IF(ISNA(VLOOKUP(C9,'[2]Licenciés 2022'!$A:$L,6,FALSE)),"",VLOOKUP(C9,'[2]Licenciés 2022'!$A:$L,6,FALSE))</f>
        <v>29/06/2014</v>
      </c>
      <c r="I9" s="7">
        <f>IF(C9="","",YEAR(H9))</f>
        <v>2014</v>
      </c>
      <c r="J9" s="8" t="str">
        <f>IF(ISNA(VLOOKUP(C9,'[2]Licenciés 2022'!$A:$L,9,FALSE)),"",VLOOKUP(C9,'[2]Licenciés 2022'!$A:$L,9,FALSE))</f>
        <v>A - Lic. club - Compétition - Jeune</v>
      </c>
      <c r="K9" s="7" t="str">
        <f>IF(ISNA(VLOOKUP(C9,'[2]Licenciés 2022'!$A:$L,8,FALSE)),"",VLOOKUP(C9,'[2]Licenciés 2022'!$A:$L,8,FALSE))</f>
        <v>T.C. JOUE LES TOURS</v>
      </c>
      <c r="L9" s="7" t="s">
        <v>27</v>
      </c>
    </row>
    <row r="10" spans="2:12" x14ac:dyDescent="0.25">
      <c r="B10">
        <v>5</v>
      </c>
      <c r="C10" s="7" t="s">
        <v>471</v>
      </c>
      <c r="D10" s="7" t="str">
        <f>IF(ISNA(VLOOKUP(C10,'[2]Licenciés 2022'!$A:$L,3,FALSE)),"",VLOOKUP(C10,'[2]Licenciés 2022'!$A:$L,3,FALSE))</f>
        <v>C01709C0060524MPOFRA</v>
      </c>
      <c r="E10" s="7" t="str">
        <f>IF(ISNA(VLOOKUP(C10,'[2]Licenciés 2022'!$A:$L,4,FALSE)),"",VLOOKUP(C10,'[2]Licenciés 2022'!$A:$L,4,FALSE))</f>
        <v>LOUCA</v>
      </c>
      <c r="F10" s="7" t="str">
        <f>IF(ISNA(VLOOKUP(C10,'[2]Licenciés 2022'!$A:$L,5,FALSE)),"",VLOOKUP(C10,'[2]Licenciés 2022'!$A:$L,5,FALSE))</f>
        <v>MARCHAL ROUGERIE</v>
      </c>
      <c r="G10" s="7" t="str">
        <f>IF(ISNA(VLOOKUP(C10,'[2]Licenciés 2022'!$A:$L,7,FALSE)),"",VLOOKUP(C10,'[2]Licenciés 2022'!$A:$L,7,FALSE))</f>
        <v>m</v>
      </c>
      <c r="H10" s="7" t="str">
        <f>IF(ISNA(VLOOKUP(C10,'[2]Licenciés 2022'!$A:$L,6,FALSE)),"",VLOOKUP(C10,'[2]Licenciés 2022'!$A:$L,6,FALSE))</f>
        <v>01/02/2013</v>
      </c>
      <c r="I10" s="7">
        <f t="shared" ref="I10:I20" si="1">IF(C10="","",YEAR(H10))</f>
        <v>2013</v>
      </c>
      <c r="J10" s="8" t="str">
        <f>IF(ISNA(VLOOKUP(C10,'[2]Licenciés 2022'!$A:$L,9,FALSE)),"",VLOOKUP(C10,'[2]Licenciés 2022'!$A:$L,9,FALSE))</f>
        <v>A - Lic. club - Compétition - Jeune</v>
      </c>
      <c r="K10" s="7" t="str">
        <f>IF(ISNA(VLOOKUP(C10,'[2]Licenciés 2022'!$A:$L,8,FALSE)),"",VLOOKUP(C10,'[2]Licenciés 2022'!$A:$L,8,FALSE))</f>
        <v>T.C. JOUE LES TOURS</v>
      </c>
      <c r="L10" s="7" t="s">
        <v>27</v>
      </c>
    </row>
    <row r="11" spans="2:12" x14ac:dyDescent="0.25">
      <c r="B11">
        <v>6</v>
      </c>
      <c r="C11" s="7" t="s">
        <v>17</v>
      </c>
      <c r="D11" s="7" t="str">
        <f>IF(ISNA(VLOOKUP(C11,'[2]Licenciés 2022'!$A:$L,3,FALSE)),"",VLOOKUP(C11,'[2]Licenciés 2022'!$A:$L,3,FALSE))</f>
        <v>C01037C0060524MPOFRA</v>
      </c>
      <c r="E11" s="7" t="str">
        <f>IF(ISNA(VLOOKUP(C11,'[2]Licenciés 2022'!$A:$L,4,FALSE)),"",VLOOKUP(C11,'[2]Licenciés 2022'!$A:$L,4,FALSE))</f>
        <v>Raphael</v>
      </c>
      <c r="F11" s="7" t="str">
        <f>IF(ISNA(VLOOKUP(C11,'[2]Licenciés 2022'!$A:$L,5,FALSE)),"",VLOOKUP(C11,'[2]Licenciés 2022'!$A:$L,5,FALSE))</f>
        <v>GABILLE</v>
      </c>
      <c r="G11" s="7" t="str">
        <f>IF(ISNA(VLOOKUP(C11,'[2]Licenciés 2022'!$A:$L,7,FALSE)),"",VLOOKUP(C11,'[2]Licenciés 2022'!$A:$L,7,FALSE))</f>
        <v>m</v>
      </c>
      <c r="H11" s="7" t="str">
        <f>IF(ISNA(VLOOKUP(C11,'[2]Licenciés 2022'!$A:$L,6,FALSE)),"",VLOOKUP(C11,'[2]Licenciés 2022'!$A:$L,6,FALSE))</f>
        <v>04/04/2013</v>
      </c>
      <c r="I11" s="7">
        <f t="shared" si="1"/>
        <v>2013</v>
      </c>
      <c r="J11" s="8" t="str">
        <f>IF(ISNA(VLOOKUP(C11,'[2]Licenciés 2022'!$A:$L,9,FALSE)),"",VLOOKUP(C11,'[2]Licenciés 2022'!$A:$L,9,FALSE))</f>
        <v>A - Lic. club - Compétition - Jeune</v>
      </c>
      <c r="K11" s="7" t="str">
        <f>IF(ISNA(VLOOKUP(C11,'[2]Licenciés 2022'!$A:$L,8,FALSE)),"",VLOOKUP(C11,'[2]Licenciés 2022'!$A:$L,8,FALSE))</f>
        <v>T.C. JOUE LES TOURS</v>
      </c>
      <c r="L11" s="7" t="s">
        <v>27</v>
      </c>
    </row>
    <row r="12" spans="2:12" ht="30" customHeight="1" x14ac:dyDescent="0.25">
      <c r="B12">
        <v>7</v>
      </c>
      <c r="C12" s="7" t="s">
        <v>472</v>
      </c>
      <c r="D12" s="7" t="s">
        <v>475</v>
      </c>
      <c r="E12" s="7" t="s">
        <v>473</v>
      </c>
      <c r="F12" s="7" t="s">
        <v>474</v>
      </c>
      <c r="G12" s="7" t="s">
        <v>45</v>
      </c>
      <c r="H12" s="7" t="s">
        <v>476</v>
      </c>
      <c r="I12" s="7">
        <v>2013</v>
      </c>
      <c r="J12" s="8" t="s">
        <v>47</v>
      </c>
      <c r="K12" s="7" t="s">
        <v>48</v>
      </c>
      <c r="L12" s="7" t="s">
        <v>27</v>
      </c>
    </row>
    <row r="13" spans="2:12" x14ac:dyDescent="0.25">
      <c r="B13">
        <v>8</v>
      </c>
      <c r="C13" s="7" t="s">
        <v>477</v>
      </c>
      <c r="D13" s="7" t="str">
        <f>IF(ISNA(VLOOKUP(C13,'[2]Licenciés 2022'!$A:$L,3,FALSE)),"",VLOOKUP(C13,'[2]Licenciés 2022'!$A:$L,3,FALSE))</f>
        <v>B39352C0060524FPOFRA</v>
      </c>
      <c r="E13" s="7" t="str">
        <f>IF(ISNA(VLOOKUP(C13,'[2]Licenciés 2022'!$A:$L,4,FALSE)),"",VLOOKUP(C13,'[2]Licenciés 2022'!$A:$L,4,FALSE))</f>
        <v>JULIETTE</v>
      </c>
      <c r="F13" s="7" t="str">
        <f>IF(ISNA(VLOOKUP(C13,'[2]Licenciés 2022'!$A:$L,5,FALSE)),"",VLOOKUP(C13,'[2]Licenciés 2022'!$A:$L,5,FALSE))</f>
        <v>CRON</v>
      </c>
      <c r="G13" s="7" t="str">
        <f>IF(ISNA(VLOOKUP(C13,'[2]Licenciés 2022'!$A:$L,7,FALSE)),"",VLOOKUP(C13,'[2]Licenciés 2022'!$A:$L,7,FALSE))</f>
        <v>f</v>
      </c>
      <c r="H13" s="7" t="str">
        <f>IF(ISNA(VLOOKUP(C13,'[2]Licenciés 2022'!$A:$L,6,FALSE)),"",VLOOKUP(C13,'[2]Licenciés 2022'!$A:$L,6,FALSE))</f>
        <v>06/09/2013</v>
      </c>
      <c r="I13" s="7">
        <f t="shared" si="1"/>
        <v>2013</v>
      </c>
      <c r="J13" s="8" t="str">
        <f>IF(ISNA(VLOOKUP(C13,'[2]Licenciés 2022'!$A:$L,9,FALSE)),"",VLOOKUP(C13,'[2]Licenciés 2022'!$A:$L,9,FALSE))</f>
        <v>A - Lic. club - Compétition - Jeune</v>
      </c>
      <c r="K13" s="7" t="str">
        <f>IF(ISNA(VLOOKUP(C13,'[2]Licenciés 2022'!$A:$L,8,FALSE)),"",VLOOKUP(C13,'[2]Licenciés 2022'!$A:$L,8,FALSE))</f>
        <v>T.C. JOUE LES TOURS</v>
      </c>
      <c r="L13" s="7" t="s">
        <v>27</v>
      </c>
    </row>
    <row r="14" spans="2:12" x14ac:dyDescent="0.25">
      <c r="B14">
        <v>9</v>
      </c>
      <c r="C14" s="7" t="s">
        <v>20</v>
      </c>
      <c r="D14" s="7" t="str">
        <f>IF(ISNA(VLOOKUP(C14,'[2]Licenciés 2022'!$A:$L,3,FALSE)),"",VLOOKUP(C14,'[2]Licenciés 2022'!$A:$L,3,FALSE))</f>
        <v>B62785C0060524MPOFRA</v>
      </c>
      <c r="E14" s="7" t="str">
        <f>IF(ISNA(VLOOKUP(C14,'[2]Licenciés 2022'!$A:$L,4,FALSE)),"",VLOOKUP(C14,'[2]Licenciés 2022'!$A:$L,4,FALSE))</f>
        <v>Corentin</v>
      </c>
      <c r="F14" s="7" t="str">
        <f>IF(ISNA(VLOOKUP(C14,'[2]Licenciés 2022'!$A:$L,5,FALSE)),"",VLOOKUP(C14,'[2]Licenciés 2022'!$A:$L,5,FALSE))</f>
        <v>DEQUICK</v>
      </c>
      <c r="G14" s="7" t="str">
        <f>IF(ISNA(VLOOKUP(C14,'[2]Licenciés 2022'!$A:$L,7,FALSE)),"",VLOOKUP(C14,'[2]Licenciés 2022'!$A:$L,7,FALSE))</f>
        <v>m</v>
      </c>
      <c r="H14" s="7" t="str">
        <f>IF(ISNA(VLOOKUP(C14,'[2]Licenciés 2022'!$A:$L,6,FALSE)),"",VLOOKUP(C14,'[2]Licenciés 2022'!$A:$L,6,FALSE))</f>
        <v>09/04/2013</v>
      </c>
      <c r="I14" s="7">
        <f t="shared" si="1"/>
        <v>2013</v>
      </c>
      <c r="J14" s="8" t="str">
        <f>IF(ISNA(VLOOKUP(C14,'[2]Licenciés 2022'!$A:$L,9,FALSE)),"",VLOOKUP(C14,'[2]Licenciés 2022'!$A:$L,9,FALSE))</f>
        <v>A - Lic. club - Compétition - Jeune</v>
      </c>
      <c r="K14" s="7" t="str">
        <f>IF(ISNA(VLOOKUP(C14,'[2]Licenciés 2022'!$A:$L,8,FALSE)),"",VLOOKUP(C14,'[2]Licenciés 2022'!$A:$L,8,FALSE))</f>
        <v>T.C. JOUE LES TOURS</v>
      </c>
      <c r="L14" s="7" t="s">
        <v>27</v>
      </c>
    </row>
    <row r="15" spans="2:12" x14ac:dyDescent="0.25">
      <c r="B15">
        <v>10</v>
      </c>
      <c r="C15" s="7" t="s">
        <v>21</v>
      </c>
      <c r="D15" s="7" t="str">
        <f>IF(ISNA(VLOOKUP(C15,'[2]Licenciés 2022'!$A:$L,3,FALSE)),"",VLOOKUP(C15,'[2]Licenciés 2022'!$A:$L,3,FALSE))</f>
        <v>C00809C0060524MPOFRA</v>
      </c>
      <c r="E15" s="7" t="str">
        <f>IF(ISNA(VLOOKUP(C15,'[2]Licenciés 2022'!$A:$L,4,FALSE)),"",VLOOKUP(C15,'[2]Licenciés 2022'!$A:$L,4,FALSE))</f>
        <v>Mathias</v>
      </c>
      <c r="F15" s="7" t="str">
        <f>IF(ISNA(VLOOKUP(C15,'[2]Licenciés 2022'!$A:$L,5,FALSE)),"",VLOOKUP(C15,'[2]Licenciés 2022'!$A:$L,5,FALSE))</f>
        <v>ROJO TRASMONTE</v>
      </c>
      <c r="G15" s="7" t="str">
        <f>IF(ISNA(VLOOKUP(C15,'[2]Licenciés 2022'!$A:$L,7,FALSE)),"",VLOOKUP(C15,'[2]Licenciés 2022'!$A:$L,7,FALSE))</f>
        <v>m</v>
      </c>
      <c r="H15" s="7" t="str">
        <f>IF(ISNA(VLOOKUP(C15,'[2]Licenciés 2022'!$A:$L,6,FALSE)),"",VLOOKUP(C15,'[2]Licenciés 2022'!$A:$L,6,FALSE))</f>
        <v>12/10/2013</v>
      </c>
      <c r="I15" s="7">
        <f t="shared" si="1"/>
        <v>2013</v>
      </c>
      <c r="J15" s="8" t="str">
        <f>IF(ISNA(VLOOKUP(C15,'[2]Licenciés 2022'!$A:$L,9,FALSE)),"",VLOOKUP(C15,'[2]Licenciés 2022'!$A:$L,9,FALSE))</f>
        <v>A - Lic. club - Compétition - Jeune</v>
      </c>
      <c r="K15" s="7" t="str">
        <f>IF(ISNA(VLOOKUP(C15,'[2]Licenciés 2022'!$A:$L,8,FALSE)),"",VLOOKUP(C15,'[2]Licenciés 2022'!$A:$L,8,FALSE))</f>
        <v>T.C. JOUE LES TOURS</v>
      </c>
      <c r="L15" s="7" t="s">
        <v>27</v>
      </c>
    </row>
    <row r="16" spans="2:12" x14ac:dyDescent="0.25">
      <c r="B16">
        <v>11</v>
      </c>
      <c r="C16" s="7" t="s">
        <v>22</v>
      </c>
      <c r="D16" s="7" t="str">
        <f>IF(ISNA(VLOOKUP(C16,'[2]Licenciés 2022'!$A:$L,3,FALSE)),"",VLOOKUP(C16,'[2]Licenciés 2022'!$A:$L,3,FALSE))</f>
        <v>B32185C0060524MPOFRA</v>
      </c>
      <c r="E16" s="7" t="str">
        <f>IF(ISNA(VLOOKUP(C16,'[2]Licenciés 2022'!$A:$L,4,FALSE)),"",VLOOKUP(C16,'[2]Licenciés 2022'!$A:$L,4,FALSE))</f>
        <v>Gabriel</v>
      </c>
      <c r="F16" s="7" t="str">
        <f>IF(ISNA(VLOOKUP(C16,'[2]Licenciés 2022'!$A:$L,5,FALSE)),"",VLOOKUP(C16,'[2]Licenciés 2022'!$A:$L,5,FALSE))</f>
        <v>CRUBLEAU</v>
      </c>
      <c r="G16" s="7" t="str">
        <f>IF(ISNA(VLOOKUP(C16,'[2]Licenciés 2022'!$A:$L,7,FALSE)),"",VLOOKUP(C16,'[2]Licenciés 2022'!$A:$L,7,FALSE))</f>
        <v>m</v>
      </c>
      <c r="H16" s="7" t="str">
        <f>IF(ISNA(VLOOKUP(C16,'[2]Licenciés 2022'!$A:$L,6,FALSE)),"",VLOOKUP(C16,'[2]Licenciés 2022'!$A:$L,6,FALSE))</f>
        <v>15/06/2013</v>
      </c>
      <c r="I16" s="7">
        <f t="shared" si="1"/>
        <v>2013</v>
      </c>
      <c r="J16" s="8" t="str">
        <f>IF(ISNA(VLOOKUP(C16,'[2]Licenciés 2022'!$A:$L,9,FALSE)),"",VLOOKUP(C16,'[2]Licenciés 2022'!$A:$L,9,FALSE))</f>
        <v>A - Lic. club - Compétition - Jeune</v>
      </c>
      <c r="K16" s="7" t="str">
        <f>IF(ISNA(VLOOKUP(C16,'[2]Licenciés 2022'!$A:$L,8,FALSE)),"",VLOOKUP(C16,'[2]Licenciés 2022'!$A:$L,8,FALSE))</f>
        <v>T.C. JOUE LES TOURS</v>
      </c>
      <c r="L16" s="7" t="s">
        <v>27</v>
      </c>
    </row>
    <row r="17" spans="2:12" x14ac:dyDescent="0.25">
      <c r="B17">
        <v>12</v>
      </c>
      <c r="C17" s="7" t="s">
        <v>23</v>
      </c>
      <c r="D17" s="7" t="str">
        <f>IF(ISNA(VLOOKUP(C17,'[2]Licenciés 2022'!$A:$L,3,FALSE)),"",VLOOKUP(C17,'[2]Licenciés 2022'!$A:$L,3,FALSE))</f>
        <v>B48792C0060524FPOFRA</v>
      </c>
      <c r="E17" s="7" t="str">
        <f>IF(ISNA(VLOOKUP(C17,'[2]Licenciés 2022'!$A:$L,4,FALSE)),"",VLOOKUP(C17,'[2]Licenciés 2022'!$A:$L,4,FALSE))</f>
        <v>Nell</v>
      </c>
      <c r="F17" s="7" t="str">
        <f>IF(ISNA(VLOOKUP(C17,'[2]Licenciés 2022'!$A:$L,5,FALSE)),"",VLOOKUP(C17,'[2]Licenciés 2022'!$A:$L,5,FALSE))</f>
        <v>CUISINIER</v>
      </c>
      <c r="G17" s="7" t="str">
        <f>IF(ISNA(VLOOKUP(C17,'[2]Licenciés 2022'!$A:$L,7,FALSE)),"",VLOOKUP(C17,'[2]Licenciés 2022'!$A:$L,7,FALSE))</f>
        <v>f</v>
      </c>
      <c r="H17" s="7" t="str">
        <f>IF(ISNA(VLOOKUP(C17,'[2]Licenciés 2022'!$A:$L,6,FALSE)),"",VLOOKUP(C17,'[2]Licenciés 2022'!$A:$L,6,FALSE))</f>
        <v>16/05/2013</v>
      </c>
      <c r="I17" s="7">
        <f t="shared" si="1"/>
        <v>2013</v>
      </c>
      <c r="J17" s="8" t="str">
        <f>IF(ISNA(VLOOKUP(C17,'[2]Licenciés 2022'!$A:$L,9,FALSE)),"",VLOOKUP(C17,'[2]Licenciés 2022'!$A:$L,9,FALSE))</f>
        <v>A - Lic. club - Compétition - Jeune</v>
      </c>
      <c r="K17" s="7" t="str">
        <f>IF(ISNA(VLOOKUP(C17,'[2]Licenciés 2022'!$A:$L,8,FALSE)),"",VLOOKUP(C17,'[2]Licenciés 2022'!$A:$L,8,FALSE))</f>
        <v>T.C. JOUE LES TOURS</v>
      </c>
      <c r="L17" s="7" t="s">
        <v>27</v>
      </c>
    </row>
    <row r="18" spans="2:12" x14ac:dyDescent="0.25">
      <c r="B18">
        <v>13</v>
      </c>
      <c r="C18" s="7" t="s">
        <v>24</v>
      </c>
      <c r="D18" s="7" t="str">
        <f>IF(ISNA(VLOOKUP(C18,'[2]Licenciés 2022'!$A:$L,3,FALSE)),"",VLOOKUP(C18,'[2]Licenciés 2022'!$A:$L,3,FALSE))</f>
        <v>B83065C0060524MPOFRA</v>
      </c>
      <c r="E18" s="7" t="str">
        <f>IF(ISNA(VLOOKUP(C18,'[2]Licenciés 2022'!$A:$L,4,FALSE)),"",VLOOKUP(C18,'[2]Licenciés 2022'!$A:$L,4,FALSE))</f>
        <v>Guenole</v>
      </c>
      <c r="F18" s="7" t="str">
        <f>IF(ISNA(VLOOKUP(C18,'[2]Licenciés 2022'!$A:$L,5,FALSE)),"",VLOOKUP(C18,'[2]Licenciés 2022'!$A:$L,5,FALSE))</f>
        <v>DAVOURIE</v>
      </c>
      <c r="G18" s="7" t="str">
        <f>IF(ISNA(VLOOKUP(C18,'[2]Licenciés 2022'!$A:$L,7,FALSE)),"",VLOOKUP(C18,'[2]Licenciés 2022'!$A:$L,7,FALSE))</f>
        <v>m</v>
      </c>
      <c r="H18" s="7" t="str">
        <f>IF(ISNA(VLOOKUP(C18,'[2]Licenciés 2022'!$A:$L,6,FALSE)),"",VLOOKUP(C18,'[2]Licenciés 2022'!$A:$L,6,FALSE))</f>
        <v>19/09/2013</v>
      </c>
      <c r="I18" s="7">
        <f t="shared" si="1"/>
        <v>2013</v>
      </c>
      <c r="J18" s="8" t="str">
        <f>IF(ISNA(VLOOKUP(C18,'[2]Licenciés 2022'!$A:$L,9,FALSE)),"",VLOOKUP(C18,'[2]Licenciés 2022'!$A:$L,9,FALSE))</f>
        <v>A - Lic. club - Compétition - Jeune</v>
      </c>
      <c r="K18" s="7" t="str">
        <f>IF(ISNA(VLOOKUP(C18,'[2]Licenciés 2022'!$A:$L,8,FALSE)),"",VLOOKUP(C18,'[2]Licenciés 2022'!$A:$L,8,FALSE))</f>
        <v>T.C. JOUE LES TOURS</v>
      </c>
      <c r="L18" s="7" t="s">
        <v>27</v>
      </c>
    </row>
    <row r="19" spans="2:12" x14ac:dyDescent="0.25">
      <c r="B19">
        <v>14</v>
      </c>
      <c r="C19" s="7" t="s">
        <v>25</v>
      </c>
      <c r="D19" s="7" t="str">
        <f>IF(ISNA(VLOOKUP(C19,'[2]Licenciés 2022'!$A:$L,3,FALSE)),"",VLOOKUP(C19,'[2]Licenciés 2022'!$A:$L,3,FALSE))</f>
        <v>C01035C0060524MPOFRA</v>
      </c>
      <c r="E19" s="7" t="str">
        <f>IF(ISNA(VLOOKUP(C19,'[2]Licenciés 2022'!$A:$L,4,FALSE)),"",VLOOKUP(C19,'[2]Licenciés 2022'!$A:$L,4,FALSE))</f>
        <v>Timeo</v>
      </c>
      <c r="F19" s="7" t="str">
        <f>IF(ISNA(VLOOKUP(C19,'[2]Licenciés 2022'!$A:$L,5,FALSE)),"",VLOOKUP(C19,'[2]Licenciés 2022'!$A:$L,5,FALSE))</f>
        <v>GUYOMARC H</v>
      </c>
      <c r="G19" s="7" t="str">
        <f>IF(ISNA(VLOOKUP(C19,'[2]Licenciés 2022'!$A:$L,7,FALSE)),"",VLOOKUP(C19,'[2]Licenciés 2022'!$A:$L,7,FALSE))</f>
        <v>m</v>
      </c>
      <c r="H19" s="7" t="str">
        <f>IF(ISNA(VLOOKUP(C19,'[2]Licenciés 2022'!$A:$L,6,FALSE)),"",VLOOKUP(C19,'[2]Licenciés 2022'!$A:$L,6,FALSE))</f>
        <v>22/03/2013</v>
      </c>
      <c r="I19" s="7">
        <f t="shared" si="1"/>
        <v>2013</v>
      </c>
      <c r="J19" s="8" t="str">
        <f>IF(ISNA(VLOOKUP(C19,'[2]Licenciés 2022'!$A:$L,9,FALSE)),"",VLOOKUP(C19,'[2]Licenciés 2022'!$A:$L,9,FALSE))</f>
        <v>A - Lic. club - Compétition - Jeune</v>
      </c>
      <c r="K19" s="7" t="str">
        <f>IF(ISNA(VLOOKUP(C19,'[2]Licenciés 2022'!$A:$L,8,FALSE)),"",VLOOKUP(C19,'[2]Licenciés 2022'!$A:$L,8,FALSE))</f>
        <v>T.C. JOUE LES TOURS</v>
      </c>
      <c r="L19" s="7" t="s">
        <v>27</v>
      </c>
    </row>
    <row r="20" spans="2:12" x14ac:dyDescent="0.25">
      <c r="B20">
        <v>15</v>
      </c>
      <c r="C20" s="7" t="s">
        <v>26</v>
      </c>
      <c r="D20" s="7" t="str">
        <f>IF(ISNA(VLOOKUP(C20,'[2]Licenciés 2022'!$A:$L,3,FALSE)),"",VLOOKUP(C20,'[2]Licenciés 2022'!$A:$L,3,FALSE))</f>
        <v>B64213C0060524MPOFRA</v>
      </c>
      <c r="E20" s="7" t="str">
        <f>IF(ISNA(VLOOKUP(C20,'[2]Licenciés 2022'!$A:$L,4,FALSE)),"",VLOOKUP(C20,'[2]Licenciés 2022'!$A:$L,4,FALSE))</f>
        <v>Basile</v>
      </c>
      <c r="F20" s="7" t="str">
        <f>IF(ISNA(VLOOKUP(C20,'[2]Licenciés 2022'!$A:$L,5,FALSE)),"",VLOOKUP(C20,'[2]Licenciés 2022'!$A:$L,5,FALSE))</f>
        <v>HUGUET</v>
      </c>
      <c r="G20" s="7" t="str">
        <f>IF(ISNA(VLOOKUP(C20,'[2]Licenciés 2022'!$A:$L,7,FALSE)),"",VLOOKUP(C20,'[2]Licenciés 2022'!$A:$L,7,FALSE))</f>
        <v>m</v>
      </c>
      <c r="H20" s="7" t="str">
        <f>IF(ISNA(VLOOKUP(C20,'[2]Licenciés 2022'!$A:$L,6,FALSE)),"",VLOOKUP(C20,'[2]Licenciés 2022'!$A:$L,6,FALSE))</f>
        <v>29/07/2013</v>
      </c>
      <c r="I20" s="7">
        <f t="shared" si="1"/>
        <v>2013</v>
      </c>
      <c r="J20" s="8" t="str">
        <f>IF(ISNA(VLOOKUP(C20,'[2]Licenciés 2022'!$A:$L,9,FALSE)),"",VLOOKUP(C20,'[2]Licenciés 2022'!$A:$L,9,FALSE))</f>
        <v>A - Lic. club - Compétition - Jeune</v>
      </c>
      <c r="K20" s="7" t="str">
        <f>IF(ISNA(VLOOKUP(C20,'[2]Licenciés 2022'!$A:$L,8,FALSE)),"",VLOOKUP(C20,'[2]Licenciés 2022'!$A:$L,8,FALSE))</f>
        <v>T.C. JOUE LES TOURS</v>
      </c>
      <c r="L20" s="7" t="s">
        <v>27</v>
      </c>
    </row>
    <row r="21" spans="2:12" x14ac:dyDescent="0.25">
      <c r="B21">
        <v>16</v>
      </c>
      <c r="C21" s="7" t="s">
        <v>28</v>
      </c>
      <c r="D21" s="7" t="s">
        <v>42</v>
      </c>
      <c r="E21" s="7" t="s">
        <v>43</v>
      </c>
      <c r="F21" s="7" t="s">
        <v>44</v>
      </c>
      <c r="G21" s="7" t="s">
        <v>45</v>
      </c>
      <c r="H21" s="7" t="s">
        <v>46</v>
      </c>
      <c r="I21" s="7">
        <v>2012</v>
      </c>
      <c r="J21" s="8" t="s">
        <v>47</v>
      </c>
      <c r="K21" s="7" t="s">
        <v>48</v>
      </c>
      <c r="L21" s="7" t="s">
        <v>101</v>
      </c>
    </row>
    <row r="22" spans="2:12" x14ac:dyDescent="0.25">
      <c r="B22">
        <v>17</v>
      </c>
      <c r="C22" s="7" t="s">
        <v>29</v>
      </c>
      <c r="D22" s="7" t="s">
        <v>49</v>
      </c>
      <c r="E22" s="7" t="s">
        <v>50</v>
      </c>
      <c r="F22" s="7" t="s">
        <v>51</v>
      </c>
      <c r="G22" s="7" t="s">
        <v>45</v>
      </c>
      <c r="H22" s="7" t="s">
        <v>52</v>
      </c>
      <c r="I22" s="7">
        <v>2012</v>
      </c>
      <c r="J22" s="8" t="s">
        <v>47</v>
      </c>
      <c r="K22" s="7" t="s">
        <v>48</v>
      </c>
      <c r="L22" s="7" t="s">
        <v>101</v>
      </c>
    </row>
    <row r="23" spans="2:12" x14ac:dyDescent="0.25">
      <c r="B23">
        <v>18</v>
      </c>
      <c r="C23" s="7" t="s">
        <v>478</v>
      </c>
      <c r="D23" s="7" t="s">
        <v>53</v>
      </c>
      <c r="E23" s="7" t="s">
        <v>54</v>
      </c>
      <c r="F23" s="7" t="s">
        <v>55</v>
      </c>
      <c r="G23" s="7" t="s">
        <v>45</v>
      </c>
      <c r="H23" s="7" t="s">
        <v>56</v>
      </c>
      <c r="I23" s="7">
        <v>2012</v>
      </c>
      <c r="J23" s="8" t="s">
        <v>47</v>
      </c>
      <c r="K23" s="7" t="s">
        <v>48</v>
      </c>
      <c r="L23" s="7" t="s">
        <v>101</v>
      </c>
    </row>
    <row r="24" spans="2:12" x14ac:dyDescent="0.25">
      <c r="B24">
        <v>19</v>
      </c>
      <c r="C24" s="7" t="s">
        <v>31</v>
      </c>
      <c r="D24" s="7" t="s">
        <v>57</v>
      </c>
      <c r="E24" s="7" t="s">
        <v>58</v>
      </c>
      <c r="F24" s="7" t="s">
        <v>59</v>
      </c>
      <c r="G24" s="7" t="s">
        <v>45</v>
      </c>
      <c r="H24" s="7" t="s">
        <v>60</v>
      </c>
      <c r="I24" s="7">
        <v>2012</v>
      </c>
      <c r="J24" s="8" t="s">
        <v>47</v>
      </c>
      <c r="K24" s="7" t="s">
        <v>48</v>
      </c>
      <c r="L24" s="7" t="s">
        <v>101</v>
      </c>
    </row>
    <row r="25" spans="2:12" x14ac:dyDescent="0.25">
      <c r="B25">
        <v>20</v>
      </c>
      <c r="C25" s="7" t="s">
        <v>32</v>
      </c>
      <c r="D25" s="7" t="s">
        <v>61</v>
      </c>
      <c r="E25" s="7" t="s">
        <v>62</v>
      </c>
      <c r="F25" s="7" t="s">
        <v>63</v>
      </c>
      <c r="G25" s="7" t="s">
        <v>45</v>
      </c>
      <c r="H25" s="7" t="s">
        <v>64</v>
      </c>
      <c r="I25" s="7">
        <v>2012</v>
      </c>
      <c r="J25" s="8" t="s">
        <v>47</v>
      </c>
      <c r="K25" s="7" t="s">
        <v>48</v>
      </c>
      <c r="L25" s="7" t="s">
        <v>101</v>
      </c>
    </row>
    <row r="26" spans="2:12" x14ac:dyDescent="0.25">
      <c r="B26">
        <v>21</v>
      </c>
      <c r="C26" s="7" t="s">
        <v>33</v>
      </c>
      <c r="D26" s="7" t="s">
        <v>65</v>
      </c>
      <c r="E26" s="7" t="s">
        <v>66</v>
      </c>
      <c r="F26" s="7" t="s">
        <v>67</v>
      </c>
      <c r="G26" s="7" t="s">
        <v>45</v>
      </c>
      <c r="H26" s="7" t="s">
        <v>68</v>
      </c>
      <c r="I26" s="7">
        <v>2011</v>
      </c>
      <c r="J26" s="8" t="s">
        <v>47</v>
      </c>
      <c r="K26" s="7" t="s">
        <v>48</v>
      </c>
      <c r="L26" s="7" t="s">
        <v>101</v>
      </c>
    </row>
    <row r="27" spans="2:12" x14ac:dyDescent="0.25">
      <c r="B27">
        <v>22</v>
      </c>
      <c r="C27" s="7" t="s">
        <v>34</v>
      </c>
      <c r="D27" s="7" t="s">
        <v>69</v>
      </c>
      <c r="E27" s="7" t="s">
        <v>70</v>
      </c>
      <c r="F27" s="7" t="s">
        <v>71</v>
      </c>
      <c r="G27" s="7" t="s">
        <v>72</v>
      </c>
      <c r="H27" s="7" t="s">
        <v>73</v>
      </c>
      <c r="I27" s="7">
        <v>2011</v>
      </c>
      <c r="J27" s="8" t="s">
        <v>47</v>
      </c>
      <c r="K27" s="7" t="s">
        <v>48</v>
      </c>
      <c r="L27" s="7" t="s">
        <v>101</v>
      </c>
    </row>
    <row r="28" spans="2:12" x14ac:dyDescent="0.25">
      <c r="B28">
        <v>23</v>
      </c>
      <c r="C28" s="7" t="s">
        <v>35</v>
      </c>
      <c r="D28" s="7" t="s">
        <v>74</v>
      </c>
      <c r="E28" s="7" t="s">
        <v>75</v>
      </c>
      <c r="F28" s="7" t="s">
        <v>76</v>
      </c>
      <c r="G28" s="7" t="s">
        <v>72</v>
      </c>
      <c r="H28" s="7" t="s">
        <v>77</v>
      </c>
      <c r="I28" s="7">
        <v>2011</v>
      </c>
      <c r="J28" s="8" t="s">
        <v>47</v>
      </c>
      <c r="K28" s="7" t="s">
        <v>48</v>
      </c>
      <c r="L28" s="7" t="s">
        <v>101</v>
      </c>
    </row>
    <row r="29" spans="2:12" x14ac:dyDescent="0.25">
      <c r="B29">
        <v>24</v>
      </c>
      <c r="C29" s="7" t="s">
        <v>36</v>
      </c>
      <c r="D29" s="7" t="s">
        <v>78</v>
      </c>
      <c r="E29" s="7" t="s">
        <v>79</v>
      </c>
      <c r="F29" s="7" t="s">
        <v>80</v>
      </c>
      <c r="G29" s="7" t="s">
        <v>45</v>
      </c>
      <c r="H29" s="7" t="s">
        <v>81</v>
      </c>
      <c r="I29" s="7">
        <v>2011</v>
      </c>
      <c r="J29" s="8" t="s">
        <v>47</v>
      </c>
      <c r="K29" s="7" t="s">
        <v>48</v>
      </c>
      <c r="L29" s="7" t="s">
        <v>101</v>
      </c>
    </row>
    <row r="30" spans="2:12" x14ac:dyDescent="0.25">
      <c r="B30">
        <v>25</v>
      </c>
      <c r="C30" s="7" t="s">
        <v>479</v>
      </c>
      <c r="D30" s="7" t="s">
        <v>82</v>
      </c>
      <c r="E30" s="7" t="s">
        <v>83</v>
      </c>
      <c r="F30" s="7" t="s">
        <v>84</v>
      </c>
      <c r="G30" s="7" t="s">
        <v>72</v>
      </c>
      <c r="H30" s="7" t="s">
        <v>85</v>
      </c>
      <c r="I30" s="7">
        <v>2011</v>
      </c>
      <c r="J30" s="8" t="s">
        <v>47</v>
      </c>
      <c r="K30" s="7" t="s">
        <v>48</v>
      </c>
      <c r="L30" s="7" t="s">
        <v>101</v>
      </c>
    </row>
    <row r="31" spans="2:12" x14ac:dyDescent="0.25">
      <c r="B31">
        <v>26</v>
      </c>
      <c r="C31" s="7" t="s">
        <v>38</v>
      </c>
      <c r="D31" s="7" t="s">
        <v>86</v>
      </c>
      <c r="E31" s="7" t="s">
        <v>87</v>
      </c>
      <c r="F31" s="7" t="s">
        <v>88</v>
      </c>
      <c r="G31" s="7" t="s">
        <v>72</v>
      </c>
      <c r="H31" s="7" t="s">
        <v>89</v>
      </c>
      <c r="I31" s="7">
        <v>2011</v>
      </c>
      <c r="J31" s="8" t="s">
        <v>47</v>
      </c>
      <c r="K31" s="7" t="s">
        <v>48</v>
      </c>
      <c r="L31" s="7" t="s">
        <v>101</v>
      </c>
    </row>
    <row r="32" spans="2:12" x14ac:dyDescent="0.25">
      <c r="B32">
        <v>27</v>
      </c>
      <c r="C32" s="7" t="s">
        <v>480</v>
      </c>
      <c r="D32" s="7" t="s">
        <v>90</v>
      </c>
      <c r="E32" s="7" t="s">
        <v>91</v>
      </c>
      <c r="F32" s="7" t="s">
        <v>92</v>
      </c>
      <c r="G32" s="7" t="s">
        <v>45</v>
      </c>
      <c r="H32" s="7" t="s">
        <v>93</v>
      </c>
      <c r="I32" s="7">
        <v>2011</v>
      </c>
      <c r="J32" s="8" t="s">
        <v>47</v>
      </c>
      <c r="K32" s="7" t="s">
        <v>48</v>
      </c>
      <c r="L32" s="7" t="s">
        <v>101</v>
      </c>
    </row>
    <row r="33" spans="2:12" x14ac:dyDescent="0.25">
      <c r="B33">
        <v>28</v>
      </c>
      <c r="C33" s="7" t="s">
        <v>40</v>
      </c>
      <c r="D33" s="7" t="s">
        <v>94</v>
      </c>
      <c r="E33" s="7" t="s">
        <v>66</v>
      </c>
      <c r="F33" s="7" t="s">
        <v>95</v>
      </c>
      <c r="G33" s="7" t="s">
        <v>45</v>
      </c>
      <c r="H33" s="7" t="s">
        <v>96</v>
      </c>
      <c r="I33" s="7">
        <v>2011</v>
      </c>
      <c r="J33" s="8" t="s">
        <v>47</v>
      </c>
      <c r="K33" s="7" t="s">
        <v>48</v>
      </c>
      <c r="L33" s="7" t="s">
        <v>101</v>
      </c>
    </row>
    <row r="34" spans="2:12" x14ac:dyDescent="0.25">
      <c r="B34">
        <v>29</v>
      </c>
      <c r="C34" s="7" t="s">
        <v>481</v>
      </c>
      <c r="D34" s="7" t="s">
        <v>97</v>
      </c>
      <c r="E34" s="7" t="s">
        <v>98</v>
      </c>
      <c r="F34" s="7" t="s">
        <v>99</v>
      </c>
      <c r="G34" s="7" t="s">
        <v>72</v>
      </c>
      <c r="H34" s="7" t="s">
        <v>100</v>
      </c>
      <c r="I34" s="7">
        <v>2012</v>
      </c>
      <c r="J34" s="8" t="s">
        <v>47</v>
      </c>
      <c r="K34" s="7" t="s">
        <v>48</v>
      </c>
      <c r="L34" s="7" t="s">
        <v>101</v>
      </c>
    </row>
    <row r="35" spans="2:12" x14ac:dyDescent="0.25">
      <c r="B35">
        <v>30</v>
      </c>
      <c r="C35" s="7" t="s">
        <v>102</v>
      </c>
      <c r="D35" s="7" t="s">
        <v>110</v>
      </c>
      <c r="E35" s="7" t="s">
        <v>111</v>
      </c>
      <c r="F35" s="7" t="s">
        <v>112</v>
      </c>
      <c r="G35" s="7" t="s">
        <v>45</v>
      </c>
      <c r="H35" s="7" t="s">
        <v>113</v>
      </c>
      <c r="I35" s="7">
        <v>2009</v>
      </c>
      <c r="J35" s="8" t="s">
        <v>47</v>
      </c>
      <c r="K35" s="7" t="s">
        <v>48</v>
      </c>
      <c r="L35" s="7" t="s">
        <v>11</v>
      </c>
    </row>
    <row r="36" spans="2:12" x14ac:dyDescent="0.25">
      <c r="B36">
        <v>31</v>
      </c>
      <c r="C36" s="7" t="s">
        <v>482</v>
      </c>
      <c r="D36" s="7" t="s">
        <v>114</v>
      </c>
      <c r="E36" s="7" t="s">
        <v>115</v>
      </c>
      <c r="F36" s="7" t="s">
        <v>116</v>
      </c>
      <c r="G36" s="7" t="s">
        <v>72</v>
      </c>
      <c r="H36" s="7" t="s">
        <v>117</v>
      </c>
      <c r="I36" s="7">
        <v>2009</v>
      </c>
      <c r="J36" s="8" t="s">
        <v>47</v>
      </c>
      <c r="K36" s="7" t="s">
        <v>48</v>
      </c>
      <c r="L36" s="7" t="s">
        <v>11</v>
      </c>
    </row>
    <row r="37" spans="2:12" x14ac:dyDescent="0.25">
      <c r="B37">
        <v>32</v>
      </c>
      <c r="C37" s="7" t="s">
        <v>104</v>
      </c>
      <c r="D37" s="7" t="s">
        <v>118</v>
      </c>
      <c r="E37" s="7" t="s">
        <v>119</v>
      </c>
      <c r="F37" s="7" t="s">
        <v>120</v>
      </c>
      <c r="G37" s="7" t="s">
        <v>72</v>
      </c>
      <c r="H37" s="7" t="s">
        <v>121</v>
      </c>
      <c r="I37" s="7">
        <v>2009</v>
      </c>
      <c r="J37" s="8" t="s">
        <v>47</v>
      </c>
      <c r="K37" s="7" t="s">
        <v>48</v>
      </c>
      <c r="L37" s="7" t="s">
        <v>11</v>
      </c>
    </row>
    <row r="38" spans="2:12" x14ac:dyDescent="0.25">
      <c r="B38">
        <v>33</v>
      </c>
      <c r="C38" s="7" t="s">
        <v>483</v>
      </c>
      <c r="D38" s="7" t="s">
        <v>122</v>
      </c>
      <c r="E38" s="7" t="s">
        <v>123</v>
      </c>
      <c r="F38" s="7" t="s">
        <v>84</v>
      </c>
      <c r="G38" s="7" t="s">
        <v>45</v>
      </c>
      <c r="H38" s="7" t="s">
        <v>124</v>
      </c>
      <c r="I38" s="7">
        <v>2009</v>
      </c>
      <c r="J38" s="8" t="s">
        <v>47</v>
      </c>
      <c r="K38" s="7" t="s">
        <v>48</v>
      </c>
      <c r="L38" s="7" t="s">
        <v>11</v>
      </c>
    </row>
    <row r="39" spans="2:12" x14ac:dyDescent="0.25">
      <c r="B39">
        <v>34</v>
      </c>
      <c r="C39" s="7" t="s">
        <v>106</v>
      </c>
      <c r="D39" s="7" t="s">
        <v>125</v>
      </c>
      <c r="E39" s="7" t="s">
        <v>126</v>
      </c>
      <c r="F39" s="7" t="s">
        <v>127</v>
      </c>
      <c r="G39" s="7" t="s">
        <v>72</v>
      </c>
      <c r="H39" s="7" t="s">
        <v>128</v>
      </c>
      <c r="I39" s="7">
        <v>2009</v>
      </c>
      <c r="J39" s="8" t="s">
        <v>47</v>
      </c>
      <c r="K39" s="7" t="s">
        <v>48</v>
      </c>
      <c r="L39" s="7" t="s">
        <v>11</v>
      </c>
    </row>
    <row r="40" spans="2:12" x14ac:dyDescent="0.25">
      <c r="B40">
        <v>35</v>
      </c>
      <c r="C40" s="7" t="s">
        <v>107</v>
      </c>
      <c r="D40" s="7" t="s">
        <v>129</v>
      </c>
      <c r="E40" s="7" t="s">
        <v>130</v>
      </c>
      <c r="F40" s="7" t="s">
        <v>131</v>
      </c>
      <c r="G40" s="7" t="s">
        <v>72</v>
      </c>
      <c r="H40" s="7" t="s">
        <v>132</v>
      </c>
      <c r="I40" s="7">
        <v>2010</v>
      </c>
      <c r="J40" s="8" t="s">
        <v>47</v>
      </c>
      <c r="K40" s="7" t="s">
        <v>48</v>
      </c>
      <c r="L40" s="7" t="s">
        <v>11</v>
      </c>
    </row>
    <row r="41" spans="2:12" x14ac:dyDescent="0.25">
      <c r="B41">
        <v>36</v>
      </c>
      <c r="C41" s="7" t="s">
        <v>108</v>
      </c>
      <c r="D41" s="7" t="s">
        <v>133</v>
      </c>
      <c r="E41" s="7" t="s">
        <v>134</v>
      </c>
      <c r="F41" s="7" t="s">
        <v>135</v>
      </c>
      <c r="G41" s="7" t="s">
        <v>72</v>
      </c>
      <c r="H41" s="7" t="s">
        <v>136</v>
      </c>
      <c r="I41" s="7">
        <v>2010</v>
      </c>
      <c r="J41" s="8" t="s">
        <v>47</v>
      </c>
      <c r="K41" s="7" t="s">
        <v>48</v>
      </c>
      <c r="L41" s="7" t="s">
        <v>11</v>
      </c>
    </row>
    <row r="42" spans="2:12" x14ac:dyDescent="0.25">
      <c r="B42">
        <v>37</v>
      </c>
      <c r="C42" s="7" t="s">
        <v>109</v>
      </c>
      <c r="D42" s="7" t="s">
        <v>137</v>
      </c>
      <c r="E42" s="7" t="s">
        <v>138</v>
      </c>
      <c r="F42" s="7" t="s">
        <v>139</v>
      </c>
      <c r="G42" s="7" t="s">
        <v>45</v>
      </c>
      <c r="H42" s="7" t="s">
        <v>140</v>
      </c>
      <c r="I42" s="7">
        <v>2010</v>
      </c>
      <c r="J42" s="8" t="s">
        <v>47</v>
      </c>
      <c r="K42" s="7" t="s">
        <v>48</v>
      </c>
      <c r="L42" s="7" t="s">
        <v>11</v>
      </c>
    </row>
    <row r="43" spans="2:12" x14ac:dyDescent="0.25">
      <c r="B43">
        <v>38</v>
      </c>
      <c r="C43" s="7" t="s">
        <v>484</v>
      </c>
      <c r="D43" s="7" t="s">
        <v>142</v>
      </c>
      <c r="E43" s="7" t="s">
        <v>143</v>
      </c>
      <c r="F43" s="7" t="s">
        <v>144</v>
      </c>
      <c r="G43" s="7" t="s">
        <v>45</v>
      </c>
      <c r="H43" s="7" t="s">
        <v>145</v>
      </c>
      <c r="I43" s="7">
        <v>2011</v>
      </c>
      <c r="J43" s="8" t="s">
        <v>146</v>
      </c>
      <c r="K43" s="7" t="s">
        <v>147</v>
      </c>
      <c r="L43" s="7" t="s">
        <v>101</v>
      </c>
    </row>
    <row r="44" spans="2:12" x14ac:dyDescent="0.25">
      <c r="B44">
        <v>39</v>
      </c>
      <c r="C44" s="7" t="s">
        <v>148</v>
      </c>
      <c r="D44" s="7" t="s">
        <v>150</v>
      </c>
      <c r="E44" s="7" t="s">
        <v>151</v>
      </c>
      <c r="F44" s="7" t="s">
        <v>152</v>
      </c>
      <c r="G44" s="7" t="s">
        <v>72</v>
      </c>
      <c r="H44" s="7" t="s">
        <v>153</v>
      </c>
      <c r="I44" s="7">
        <v>2016</v>
      </c>
      <c r="J44" s="8" t="s">
        <v>154</v>
      </c>
      <c r="K44" s="7" t="s">
        <v>155</v>
      </c>
      <c r="L44" s="7" t="s">
        <v>14</v>
      </c>
    </row>
    <row r="45" spans="2:12" x14ac:dyDescent="0.25">
      <c r="B45">
        <v>40</v>
      </c>
      <c r="C45" s="7" t="s">
        <v>149</v>
      </c>
      <c r="D45" s="7" t="s">
        <v>156</v>
      </c>
      <c r="E45" s="7" t="s">
        <v>157</v>
      </c>
      <c r="F45" s="7" t="s">
        <v>158</v>
      </c>
      <c r="G45" s="7" t="s">
        <v>45</v>
      </c>
      <c r="H45" s="7" t="s">
        <v>159</v>
      </c>
      <c r="I45" s="7">
        <v>2015</v>
      </c>
      <c r="J45" s="8" t="s">
        <v>154</v>
      </c>
      <c r="K45" s="7" t="s">
        <v>155</v>
      </c>
      <c r="L45" s="7" t="s">
        <v>14</v>
      </c>
    </row>
    <row r="46" spans="2:12" x14ac:dyDescent="0.25">
      <c r="B46">
        <v>41</v>
      </c>
      <c r="C46" s="7" t="s">
        <v>160</v>
      </c>
      <c r="D46" s="7" t="s">
        <v>165</v>
      </c>
      <c r="E46" s="7" t="s">
        <v>166</v>
      </c>
      <c r="F46" s="7" t="s">
        <v>167</v>
      </c>
      <c r="G46" s="7" t="s">
        <v>45</v>
      </c>
      <c r="H46" s="7" t="s">
        <v>168</v>
      </c>
      <c r="I46" s="7">
        <v>2013</v>
      </c>
      <c r="J46" s="8" t="s">
        <v>47</v>
      </c>
      <c r="K46" s="7" t="s">
        <v>155</v>
      </c>
      <c r="L46" s="7" t="s">
        <v>27</v>
      </c>
    </row>
    <row r="47" spans="2:12" x14ac:dyDescent="0.25">
      <c r="B47">
        <v>42</v>
      </c>
      <c r="C47" s="7" t="s">
        <v>161</v>
      </c>
      <c r="D47" s="7" t="s">
        <v>169</v>
      </c>
      <c r="E47" s="7" t="s">
        <v>170</v>
      </c>
      <c r="F47" s="7" t="s">
        <v>171</v>
      </c>
      <c r="G47" s="7" t="s">
        <v>45</v>
      </c>
      <c r="H47" s="7" t="s">
        <v>172</v>
      </c>
      <c r="I47" s="7">
        <v>2014</v>
      </c>
      <c r="J47" s="8" t="s">
        <v>47</v>
      </c>
      <c r="K47" s="7" t="s">
        <v>155</v>
      </c>
      <c r="L47" s="7" t="s">
        <v>27</v>
      </c>
    </row>
    <row r="48" spans="2:12" x14ac:dyDescent="0.25">
      <c r="B48">
        <v>43</v>
      </c>
      <c r="C48" s="7" t="s">
        <v>162</v>
      </c>
      <c r="D48" s="7" t="s">
        <v>173</v>
      </c>
      <c r="E48" s="7" t="s">
        <v>174</v>
      </c>
      <c r="F48" s="7" t="s">
        <v>175</v>
      </c>
      <c r="G48" s="7" t="s">
        <v>45</v>
      </c>
      <c r="H48" s="7" t="s">
        <v>176</v>
      </c>
      <c r="I48" s="7">
        <v>2013</v>
      </c>
      <c r="J48" s="8" t="s">
        <v>47</v>
      </c>
      <c r="K48" s="7" t="s">
        <v>155</v>
      </c>
      <c r="L48" s="7" t="s">
        <v>27</v>
      </c>
    </row>
    <row r="49" spans="2:12" x14ac:dyDescent="0.25">
      <c r="B49">
        <v>44</v>
      </c>
      <c r="C49" s="7" t="s">
        <v>163</v>
      </c>
      <c r="D49" s="7" t="s">
        <v>177</v>
      </c>
      <c r="E49" s="7" t="s">
        <v>178</v>
      </c>
      <c r="F49" s="7" t="s">
        <v>179</v>
      </c>
      <c r="G49" s="7" t="s">
        <v>72</v>
      </c>
      <c r="H49" s="7" t="s">
        <v>180</v>
      </c>
      <c r="I49" s="7">
        <v>2014</v>
      </c>
      <c r="J49" s="8" t="s">
        <v>47</v>
      </c>
      <c r="K49" s="7" t="s">
        <v>155</v>
      </c>
      <c r="L49" s="7" t="s">
        <v>27</v>
      </c>
    </row>
    <row r="50" spans="2:12" x14ac:dyDescent="0.25">
      <c r="B50">
        <v>45</v>
      </c>
      <c r="C50" s="7" t="s">
        <v>164</v>
      </c>
      <c r="D50" s="7" t="s">
        <v>181</v>
      </c>
      <c r="E50" s="7" t="s">
        <v>182</v>
      </c>
      <c r="F50" s="7" t="s">
        <v>183</v>
      </c>
      <c r="G50" s="7" t="s">
        <v>72</v>
      </c>
      <c r="H50" s="7" t="s">
        <v>184</v>
      </c>
      <c r="I50" s="7">
        <v>2014</v>
      </c>
      <c r="J50" s="8" t="s">
        <v>47</v>
      </c>
      <c r="K50" s="7" t="s">
        <v>155</v>
      </c>
      <c r="L50" s="7" t="s">
        <v>27</v>
      </c>
    </row>
    <row r="51" spans="2:12" x14ac:dyDescent="0.25">
      <c r="B51">
        <v>46</v>
      </c>
      <c r="C51" s="7" t="s">
        <v>185</v>
      </c>
      <c r="D51" s="7" t="s">
        <v>193</v>
      </c>
      <c r="E51" s="7" t="s">
        <v>194</v>
      </c>
      <c r="F51" s="7" t="s">
        <v>195</v>
      </c>
      <c r="G51" s="7" t="s">
        <v>72</v>
      </c>
      <c r="H51" s="7" t="s">
        <v>196</v>
      </c>
      <c r="I51" s="7">
        <v>2012</v>
      </c>
      <c r="J51" s="8" t="s">
        <v>47</v>
      </c>
      <c r="K51" s="7" t="s">
        <v>155</v>
      </c>
      <c r="L51" s="7" t="s">
        <v>101</v>
      </c>
    </row>
    <row r="52" spans="2:12" x14ac:dyDescent="0.25">
      <c r="B52">
        <v>47</v>
      </c>
      <c r="C52" s="7" t="s">
        <v>186</v>
      </c>
      <c r="D52" s="7" t="s">
        <v>197</v>
      </c>
      <c r="E52" s="7" t="s">
        <v>198</v>
      </c>
      <c r="F52" s="7" t="s">
        <v>199</v>
      </c>
      <c r="G52" s="7" t="s">
        <v>72</v>
      </c>
      <c r="H52" s="7" t="s">
        <v>200</v>
      </c>
      <c r="I52" s="7">
        <v>2012</v>
      </c>
      <c r="J52" s="8" t="s">
        <v>47</v>
      </c>
      <c r="K52" s="7" t="s">
        <v>155</v>
      </c>
      <c r="L52" s="7" t="s">
        <v>101</v>
      </c>
    </row>
    <row r="53" spans="2:12" x14ac:dyDescent="0.25">
      <c r="B53">
        <v>48</v>
      </c>
      <c r="C53" s="7" t="s">
        <v>187</v>
      </c>
      <c r="D53" s="7" t="s">
        <v>201</v>
      </c>
      <c r="E53" s="7" t="s">
        <v>202</v>
      </c>
      <c r="F53" s="7" t="s">
        <v>179</v>
      </c>
      <c r="G53" s="7" t="s">
        <v>45</v>
      </c>
      <c r="H53" s="7" t="s">
        <v>203</v>
      </c>
      <c r="I53" s="7">
        <v>2012</v>
      </c>
      <c r="J53" s="8" t="s">
        <v>47</v>
      </c>
      <c r="K53" s="7" t="s">
        <v>155</v>
      </c>
      <c r="L53" s="7" t="s">
        <v>101</v>
      </c>
    </row>
    <row r="54" spans="2:12" x14ac:dyDescent="0.25">
      <c r="B54">
        <v>49</v>
      </c>
      <c r="C54" s="7" t="s">
        <v>188</v>
      </c>
      <c r="D54" s="7" t="s">
        <v>204</v>
      </c>
      <c r="E54" s="7" t="s">
        <v>205</v>
      </c>
      <c r="F54" s="7" t="s">
        <v>206</v>
      </c>
      <c r="G54" s="7" t="s">
        <v>72</v>
      </c>
      <c r="H54" s="7" t="s">
        <v>207</v>
      </c>
      <c r="I54" s="7">
        <v>2012</v>
      </c>
      <c r="J54" s="8" t="s">
        <v>154</v>
      </c>
      <c r="K54" s="7" t="s">
        <v>155</v>
      </c>
      <c r="L54" s="7" t="s">
        <v>101</v>
      </c>
    </row>
    <row r="55" spans="2:12" x14ac:dyDescent="0.25">
      <c r="B55">
        <v>50</v>
      </c>
      <c r="C55" s="7" t="s">
        <v>189</v>
      </c>
      <c r="D55" s="7" t="s">
        <v>208</v>
      </c>
      <c r="E55" s="7" t="s">
        <v>209</v>
      </c>
      <c r="F55" s="7" t="s">
        <v>183</v>
      </c>
      <c r="G55" s="7" t="s">
        <v>72</v>
      </c>
      <c r="H55" s="7" t="s">
        <v>210</v>
      </c>
      <c r="I55" s="7">
        <v>2012</v>
      </c>
      <c r="J55" s="8" t="s">
        <v>47</v>
      </c>
      <c r="K55" s="7" t="s">
        <v>155</v>
      </c>
      <c r="L55" s="7" t="s">
        <v>101</v>
      </c>
    </row>
    <row r="56" spans="2:12" x14ac:dyDescent="0.25">
      <c r="B56">
        <v>51</v>
      </c>
      <c r="C56" s="7" t="s">
        <v>190</v>
      </c>
      <c r="D56" s="7" t="s">
        <v>211</v>
      </c>
      <c r="E56" s="7" t="s">
        <v>212</v>
      </c>
      <c r="F56" s="7" t="s">
        <v>171</v>
      </c>
      <c r="G56" s="7" t="s">
        <v>72</v>
      </c>
      <c r="H56" s="7" t="s">
        <v>213</v>
      </c>
      <c r="I56" s="7">
        <v>2012</v>
      </c>
      <c r="J56" s="8" t="s">
        <v>47</v>
      </c>
      <c r="K56" s="7" t="s">
        <v>155</v>
      </c>
      <c r="L56" s="7" t="s">
        <v>101</v>
      </c>
    </row>
    <row r="57" spans="2:12" x14ac:dyDescent="0.25">
      <c r="B57">
        <v>52</v>
      </c>
      <c r="C57" s="7" t="s">
        <v>191</v>
      </c>
      <c r="D57" s="7" t="s">
        <v>214</v>
      </c>
      <c r="E57" s="7" t="s">
        <v>215</v>
      </c>
      <c r="F57" s="7" t="s">
        <v>216</v>
      </c>
      <c r="G57" s="7" t="s">
        <v>72</v>
      </c>
      <c r="H57" s="7" t="s">
        <v>217</v>
      </c>
      <c r="I57" s="7">
        <v>2012</v>
      </c>
      <c r="J57" s="8" t="s">
        <v>47</v>
      </c>
      <c r="K57" s="7" t="s">
        <v>155</v>
      </c>
      <c r="L57" s="7" t="s">
        <v>101</v>
      </c>
    </row>
    <row r="58" spans="2:12" x14ac:dyDescent="0.25">
      <c r="B58">
        <v>53</v>
      </c>
      <c r="C58" s="7" t="s">
        <v>192</v>
      </c>
      <c r="D58" s="7" t="s">
        <v>218</v>
      </c>
      <c r="E58" s="7" t="s">
        <v>219</v>
      </c>
      <c r="F58" s="7" t="s">
        <v>220</v>
      </c>
      <c r="G58" s="7" t="s">
        <v>45</v>
      </c>
      <c r="H58" s="7" t="s">
        <v>221</v>
      </c>
      <c r="I58" s="7">
        <v>2011</v>
      </c>
      <c r="J58" s="8" t="s">
        <v>47</v>
      </c>
      <c r="K58" s="7" t="s">
        <v>155</v>
      </c>
      <c r="L58" s="7" t="s">
        <v>101</v>
      </c>
    </row>
    <row r="59" spans="2:12" x14ac:dyDescent="0.25">
      <c r="B59">
        <v>54</v>
      </c>
      <c r="C59" s="7" t="s">
        <v>222</v>
      </c>
      <c r="D59" s="7" t="s">
        <v>236</v>
      </c>
      <c r="E59" s="7" t="s">
        <v>237</v>
      </c>
      <c r="F59" s="7" t="s">
        <v>238</v>
      </c>
      <c r="G59" s="7" t="s">
        <v>45</v>
      </c>
      <c r="H59" s="7" t="s">
        <v>239</v>
      </c>
      <c r="I59" s="7">
        <v>2009</v>
      </c>
      <c r="J59" s="8" t="s">
        <v>154</v>
      </c>
      <c r="K59" s="7" t="s">
        <v>155</v>
      </c>
      <c r="L59" s="7" t="s">
        <v>11</v>
      </c>
    </row>
    <row r="60" spans="2:12" x14ac:dyDescent="0.25">
      <c r="B60">
        <v>55</v>
      </c>
      <c r="C60" s="7" t="s">
        <v>223</v>
      </c>
      <c r="D60" s="7" t="s">
        <v>240</v>
      </c>
      <c r="E60" s="7" t="s">
        <v>241</v>
      </c>
      <c r="F60" s="7" t="s">
        <v>242</v>
      </c>
      <c r="G60" s="7" t="s">
        <v>45</v>
      </c>
      <c r="H60" s="7" t="s">
        <v>243</v>
      </c>
      <c r="I60" s="7">
        <v>2009</v>
      </c>
      <c r="J60" s="8" t="s">
        <v>47</v>
      </c>
      <c r="K60" s="7" t="s">
        <v>155</v>
      </c>
      <c r="L60" s="7" t="s">
        <v>11</v>
      </c>
    </row>
    <row r="61" spans="2:12" x14ac:dyDescent="0.25">
      <c r="B61">
        <v>56</v>
      </c>
      <c r="C61" s="7" t="s">
        <v>224</v>
      </c>
      <c r="D61" s="7" t="s">
        <v>244</v>
      </c>
      <c r="E61" s="7" t="s">
        <v>245</v>
      </c>
      <c r="F61" s="7" t="s">
        <v>199</v>
      </c>
      <c r="G61" s="7" t="s">
        <v>72</v>
      </c>
      <c r="H61" s="7" t="s">
        <v>246</v>
      </c>
      <c r="I61" s="7">
        <v>2009</v>
      </c>
      <c r="J61" s="8" t="s">
        <v>47</v>
      </c>
      <c r="K61" s="7" t="s">
        <v>155</v>
      </c>
      <c r="L61" s="7" t="s">
        <v>11</v>
      </c>
    </row>
    <row r="62" spans="2:12" x14ac:dyDescent="0.25">
      <c r="B62">
        <v>57</v>
      </c>
      <c r="C62" s="7" t="s">
        <v>485</v>
      </c>
      <c r="D62" s="7" t="s">
        <v>247</v>
      </c>
      <c r="E62" s="7" t="s">
        <v>248</v>
      </c>
      <c r="F62" s="7" t="s">
        <v>249</v>
      </c>
      <c r="G62" s="7" t="s">
        <v>72</v>
      </c>
      <c r="H62" s="7" t="s">
        <v>250</v>
      </c>
      <c r="I62" s="7">
        <v>2009</v>
      </c>
      <c r="J62" s="8" t="s">
        <v>47</v>
      </c>
      <c r="K62" s="7" t="s">
        <v>155</v>
      </c>
      <c r="L62" s="7" t="s">
        <v>11</v>
      </c>
    </row>
    <row r="63" spans="2:12" x14ac:dyDescent="0.25">
      <c r="B63">
        <v>58</v>
      </c>
      <c r="C63" s="7" t="s">
        <v>226</v>
      </c>
      <c r="D63" s="7" t="s">
        <v>251</v>
      </c>
      <c r="E63" s="7" t="s">
        <v>252</v>
      </c>
      <c r="F63" s="7" t="s">
        <v>253</v>
      </c>
      <c r="G63" s="7" t="s">
        <v>45</v>
      </c>
      <c r="H63" s="7" t="s">
        <v>254</v>
      </c>
      <c r="I63" s="7">
        <v>2010</v>
      </c>
      <c r="J63" s="8" t="s">
        <v>47</v>
      </c>
      <c r="K63" s="7" t="s">
        <v>155</v>
      </c>
      <c r="L63" s="7" t="s">
        <v>11</v>
      </c>
    </row>
    <row r="64" spans="2:12" x14ac:dyDescent="0.25">
      <c r="B64">
        <v>59</v>
      </c>
      <c r="C64" s="7" t="s">
        <v>227</v>
      </c>
      <c r="D64" s="7" t="s">
        <v>255</v>
      </c>
      <c r="E64" s="7" t="s">
        <v>256</v>
      </c>
      <c r="F64" s="7" t="s">
        <v>257</v>
      </c>
      <c r="G64" s="7" t="s">
        <v>45</v>
      </c>
      <c r="H64" s="7" t="s">
        <v>258</v>
      </c>
      <c r="I64" s="7">
        <v>2009</v>
      </c>
      <c r="J64" s="8" t="s">
        <v>47</v>
      </c>
      <c r="K64" s="7" t="s">
        <v>155</v>
      </c>
      <c r="L64" s="7" t="s">
        <v>11</v>
      </c>
    </row>
    <row r="65" spans="2:12" x14ac:dyDescent="0.25">
      <c r="B65">
        <v>60</v>
      </c>
      <c r="C65" s="7" t="s">
        <v>228</v>
      </c>
      <c r="D65" s="7" t="s">
        <v>259</v>
      </c>
      <c r="E65" s="7" t="s">
        <v>260</v>
      </c>
      <c r="F65" s="7" t="s">
        <v>152</v>
      </c>
      <c r="G65" s="7" t="s">
        <v>72</v>
      </c>
      <c r="H65" s="7" t="s">
        <v>261</v>
      </c>
      <c r="I65" s="7">
        <v>2010</v>
      </c>
      <c r="J65" s="8" t="s">
        <v>47</v>
      </c>
      <c r="K65" s="7" t="s">
        <v>155</v>
      </c>
      <c r="L65" s="7" t="s">
        <v>11</v>
      </c>
    </row>
    <row r="66" spans="2:12" x14ac:dyDescent="0.25">
      <c r="B66">
        <v>61</v>
      </c>
      <c r="C66" s="7" t="s">
        <v>229</v>
      </c>
      <c r="D66" s="7" t="s">
        <v>262</v>
      </c>
      <c r="E66" s="7" t="s">
        <v>263</v>
      </c>
      <c r="F66" s="7" t="s">
        <v>264</v>
      </c>
      <c r="G66" s="7" t="s">
        <v>45</v>
      </c>
      <c r="H66" s="7" t="s">
        <v>265</v>
      </c>
      <c r="I66" s="7">
        <v>2009</v>
      </c>
      <c r="J66" s="8" t="s">
        <v>47</v>
      </c>
      <c r="K66" s="7" t="s">
        <v>155</v>
      </c>
      <c r="L66" s="7" t="s">
        <v>11</v>
      </c>
    </row>
    <row r="67" spans="2:12" x14ac:dyDescent="0.25">
      <c r="B67">
        <v>62</v>
      </c>
      <c r="C67" s="7" t="s">
        <v>230</v>
      </c>
      <c r="D67" s="7" t="s">
        <v>266</v>
      </c>
      <c r="E67" s="7" t="s">
        <v>267</v>
      </c>
      <c r="F67" s="7" t="s">
        <v>268</v>
      </c>
      <c r="G67" s="7" t="s">
        <v>45</v>
      </c>
      <c r="H67" s="7" t="s">
        <v>269</v>
      </c>
      <c r="I67" s="7">
        <v>2010</v>
      </c>
      <c r="J67" s="8" t="s">
        <v>47</v>
      </c>
      <c r="K67" s="7" t="s">
        <v>155</v>
      </c>
      <c r="L67" s="7" t="s">
        <v>11</v>
      </c>
    </row>
    <row r="68" spans="2:12" x14ac:dyDescent="0.25">
      <c r="B68">
        <v>63</v>
      </c>
      <c r="C68" s="7" t="s">
        <v>231</v>
      </c>
      <c r="D68" s="7" t="s">
        <v>270</v>
      </c>
      <c r="E68" s="7" t="s">
        <v>271</v>
      </c>
      <c r="F68" s="7" t="s">
        <v>272</v>
      </c>
      <c r="G68" s="7" t="s">
        <v>45</v>
      </c>
      <c r="H68" s="7" t="s">
        <v>273</v>
      </c>
      <c r="I68" s="7">
        <v>2009</v>
      </c>
      <c r="J68" s="8" t="s">
        <v>47</v>
      </c>
      <c r="K68" s="7" t="s">
        <v>155</v>
      </c>
      <c r="L68" s="7" t="s">
        <v>11</v>
      </c>
    </row>
    <row r="69" spans="2:12" x14ac:dyDescent="0.25">
      <c r="B69">
        <v>64</v>
      </c>
      <c r="C69" s="7" t="s">
        <v>232</v>
      </c>
      <c r="D69" s="7" t="s">
        <v>274</v>
      </c>
      <c r="E69" s="7" t="s">
        <v>275</v>
      </c>
      <c r="F69" s="7" t="s">
        <v>276</v>
      </c>
      <c r="G69" s="7" t="s">
        <v>45</v>
      </c>
      <c r="H69" s="7" t="s">
        <v>277</v>
      </c>
      <c r="I69" s="7">
        <v>2009</v>
      </c>
      <c r="J69" s="8" t="s">
        <v>47</v>
      </c>
      <c r="K69" s="7" t="s">
        <v>155</v>
      </c>
      <c r="L69" s="7" t="s">
        <v>11</v>
      </c>
    </row>
    <row r="70" spans="2:12" x14ac:dyDescent="0.25">
      <c r="B70">
        <v>65</v>
      </c>
      <c r="C70" s="7" t="s">
        <v>233</v>
      </c>
      <c r="D70" s="7" t="s">
        <v>278</v>
      </c>
      <c r="E70" s="7" t="s">
        <v>271</v>
      </c>
      <c r="F70" s="7" t="s">
        <v>279</v>
      </c>
      <c r="G70" s="7" t="s">
        <v>45</v>
      </c>
      <c r="H70" s="7" t="s">
        <v>280</v>
      </c>
      <c r="I70" s="7">
        <v>2010</v>
      </c>
      <c r="J70" s="8" t="s">
        <v>47</v>
      </c>
      <c r="K70" s="7" t="s">
        <v>155</v>
      </c>
      <c r="L70" s="7" t="s">
        <v>11</v>
      </c>
    </row>
    <row r="71" spans="2:12" x14ac:dyDescent="0.25">
      <c r="B71">
        <v>66</v>
      </c>
      <c r="C71" s="7" t="s">
        <v>234</v>
      </c>
      <c r="D71" s="7" t="s">
        <v>281</v>
      </c>
      <c r="E71" s="7" t="s">
        <v>252</v>
      </c>
      <c r="F71" s="7" t="s">
        <v>282</v>
      </c>
      <c r="G71" s="7" t="s">
        <v>45</v>
      </c>
      <c r="H71" s="7" t="s">
        <v>283</v>
      </c>
      <c r="I71" s="7">
        <v>2010</v>
      </c>
      <c r="J71" s="8" t="s">
        <v>47</v>
      </c>
      <c r="K71" s="7" t="s">
        <v>155</v>
      </c>
      <c r="L71" s="7" t="s">
        <v>11</v>
      </c>
    </row>
    <row r="72" spans="2:12" x14ac:dyDescent="0.25">
      <c r="B72">
        <v>67</v>
      </c>
      <c r="C72" s="7" t="s">
        <v>235</v>
      </c>
      <c r="D72" s="7" t="s">
        <v>284</v>
      </c>
      <c r="E72" s="7" t="s">
        <v>285</v>
      </c>
      <c r="F72" s="7" t="s">
        <v>286</v>
      </c>
      <c r="G72" s="7" t="s">
        <v>72</v>
      </c>
      <c r="H72" s="7" t="s">
        <v>287</v>
      </c>
      <c r="I72" s="7">
        <v>2010</v>
      </c>
      <c r="J72" s="8" t="s">
        <v>47</v>
      </c>
      <c r="K72" s="7" t="s">
        <v>155</v>
      </c>
      <c r="L72" s="7" t="s">
        <v>11</v>
      </c>
    </row>
    <row r="73" spans="2:12" x14ac:dyDescent="0.25">
      <c r="B73">
        <v>68</v>
      </c>
      <c r="C73" s="7" t="s">
        <v>288</v>
      </c>
      <c r="D73" s="7" t="s">
        <v>289</v>
      </c>
      <c r="E73" s="7" t="s">
        <v>166</v>
      </c>
      <c r="F73" s="7" t="s">
        <v>290</v>
      </c>
      <c r="G73" s="7" t="s">
        <v>45</v>
      </c>
      <c r="H73" s="7" t="s">
        <v>291</v>
      </c>
      <c r="I73" s="7">
        <v>2014</v>
      </c>
      <c r="J73" s="8" t="s">
        <v>47</v>
      </c>
      <c r="K73" s="7" t="s">
        <v>292</v>
      </c>
      <c r="L73" s="7" t="s">
        <v>27</v>
      </c>
    </row>
    <row r="74" spans="2:12" x14ac:dyDescent="0.25">
      <c r="B74">
        <v>69</v>
      </c>
      <c r="C74" s="7" t="s">
        <v>293</v>
      </c>
      <c r="D74" s="7" t="s">
        <v>302</v>
      </c>
      <c r="E74" s="7" t="s">
        <v>79</v>
      </c>
      <c r="F74" s="7" t="s">
        <v>303</v>
      </c>
      <c r="G74" s="7" t="s">
        <v>45</v>
      </c>
      <c r="H74" s="7" t="s">
        <v>304</v>
      </c>
      <c r="I74" s="7">
        <v>2011</v>
      </c>
      <c r="J74" s="8" t="s">
        <v>47</v>
      </c>
      <c r="K74" s="7" t="s">
        <v>292</v>
      </c>
      <c r="L74" s="7" t="s">
        <v>101</v>
      </c>
    </row>
    <row r="75" spans="2:12" x14ac:dyDescent="0.25">
      <c r="B75">
        <v>70</v>
      </c>
      <c r="C75" s="7" t="s">
        <v>309</v>
      </c>
      <c r="D75" s="7" t="s">
        <v>294</v>
      </c>
      <c r="E75" s="7" t="s">
        <v>295</v>
      </c>
      <c r="F75" s="7" t="s">
        <v>296</v>
      </c>
      <c r="G75" s="7" t="s">
        <v>45</v>
      </c>
      <c r="H75" s="7">
        <v>40603</v>
      </c>
      <c r="I75" s="7">
        <v>2011</v>
      </c>
      <c r="J75" s="8" t="s">
        <v>297</v>
      </c>
      <c r="K75" s="7" t="s">
        <v>292</v>
      </c>
      <c r="L75" s="7" t="s">
        <v>101</v>
      </c>
    </row>
    <row r="76" spans="2:12" x14ac:dyDescent="0.25">
      <c r="B76">
        <v>71</v>
      </c>
      <c r="C76" s="7" t="s">
        <v>298</v>
      </c>
      <c r="D76" s="7" t="s">
        <v>305</v>
      </c>
      <c r="E76" s="7" t="s">
        <v>306</v>
      </c>
      <c r="F76" s="7" t="s">
        <v>307</v>
      </c>
      <c r="G76" s="7" t="s">
        <v>45</v>
      </c>
      <c r="H76" s="7" t="s">
        <v>308</v>
      </c>
      <c r="I76" s="7">
        <v>2011</v>
      </c>
      <c r="J76" s="8" t="s">
        <v>47</v>
      </c>
      <c r="K76" s="7" t="s">
        <v>292</v>
      </c>
      <c r="L76" s="7" t="s">
        <v>101</v>
      </c>
    </row>
    <row r="77" spans="2:12" x14ac:dyDescent="0.25">
      <c r="B77">
        <v>72</v>
      </c>
      <c r="C77" s="7" t="s">
        <v>310</v>
      </c>
      <c r="D77" s="7" t="s">
        <v>299</v>
      </c>
      <c r="E77" s="7" t="s">
        <v>300</v>
      </c>
      <c r="F77" s="7" t="s">
        <v>301</v>
      </c>
      <c r="G77" s="7" t="s">
        <v>45</v>
      </c>
      <c r="H77" s="7">
        <v>41135</v>
      </c>
      <c r="I77" s="7">
        <v>2012</v>
      </c>
      <c r="J77" s="8" t="s">
        <v>297</v>
      </c>
      <c r="K77" s="7" t="s">
        <v>292</v>
      </c>
      <c r="L77" s="7" t="s">
        <v>101</v>
      </c>
    </row>
    <row r="78" spans="2:12" x14ac:dyDescent="0.25">
      <c r="B78">
        <v>73</v>
      </c>
      <c r="C78" s="7" t="s">
        <v>311</v>
      </c>
      <c r="D78" s="7" t="s">
        <v>317</v>
      </c>
      <c r="E78" s="7" t="s">
        <v>306</v>
      </c>
      <c r="F78" s="7" t="s">
        <v>318</v>
      </c>
      <c r="G78" s="7" t="s">
        <v>45</v>
      </c>
      <c r="H78" s="7" t="s">
        <v>319</v>
      </c>
      <c r="I78" s="7">
        <v>2009</v>
      </c>
      <c r="J78" s="8" t="s">
        <v>47</v>
      </c>
      <c r="K78" s="7" t="s">
        <v>292</v>
      </c>
      <c r="L78" s="7" t="s">
        <v>11</v>
      </c>
    </row>
    <row r="79" spans="2:12" x14ac:dyDescent="0.25">
      <c r="B79">
        <v>74</v>
      </c>
      <c r="C79" s="7" t="s">
        <v>340</v>
      </c>
      <c r="D79" s="7" t="s">
        <v>320</v>
      </c>
      <c r="E79" s="7" t="s">
        <v>321</v>
      </c>
      <c r="F79" s="7" t="s">
        <v>322</v>
      </c>
      <c r="G79" s="7" t="s">
        <v>45</v>
      </c>
      <c r="H79" s="7" t="s">
        <v>323</v>
      </c>
      <c r="I79" s="7">
        <v>2010</v>
      </c>
      <c r="J79" s="8" t="s">
        <v>47</v>
      </c>
      <c r="K79" s="7" t="s">
        <v>292</v>
      </c>
      <c r="L79" s="7" t="s">
        <v>11</v>
      </c>
    </row>
    <row r="80" spans="2:12" x14ac:dyDescent="0.25">
      <c r="B80">
        <v>75</v>
      </c>
      <c r="C80" s="7" t="s">
        <v>339</v>
      </c>
      <c r="D80" s="7" t="s">
        <v>312</v>
      </c>
      <c r="E80" s="7" t="s">
        <v>313</v>
      </c>
      <c r="F80" s="7" t="s">
        <v>296</v>
      </c>
      <c r="G80" s="7" t="s">
        <v>72</v>
      </c>
      <c r="H80" s="7">
        <v>39962</v>
      </c>
      <c r="I80" s="7">
        <v>2009</v>
      </c>
      <c r="J80" s="8" t="s">
        <v>297</v>
      </c>
      <c r="K80" s="7" t="s">
        <v>292</v>
      </c>
      <c r="L80" s="7" t="s">
        <v>11</v>
      </c>
    </row>
    <row r="81" spans="2:12" x14ac:dyDescent="0.25">
      <c r="B81">
        <v>76</v>
      </c>
      <c r="C81" s="7" t="s">
        <v>314</v>
      </c>
      <c r="D81" s="7" t="s">
        <v>324</v>
      </c>
      <c r="E81" s="7" t="s">
        <v>325</v>
      </c>
      <c r="F81" s="7" t="s">
        <v>326</v>
      </c>
      <c r="G81" s="7" t="s">
        <v>72</v>
      </c>
      <c r="H81" s="7" t="s">
        <v>327</v>
      </c>
      <c r="I81" s="7">
        <v>2009</v>
      </c>
      <c r="J81" s="8" t="s">
        <v>47</v>
      </c>
      <c r="K81" s="7" t="s">
        <v>292</v>
      </c>
      <c r="L81" s="7" t="s">
        <v>11</v>
      </c>
    </row>
    <row r="82" spans="2:12" x14ac:dyDescent="0.25">
      <c r="B82">
        <v>77</v>
      </c>
      <c r="C82" s="7" t="s">
        <v>315</v>
      </c>
      <c r="D82" s="7" t="s">
        <v>328</v>
      </c>
      <c r="E82" s="7" t="s">
        <v>329</v>
      </c>
      <c r="F82" s="7" t="s">
        <v>330</v>
      </c>
      <c r="G82" s="7" t="s">
        <v>45</v>
      </c>
      <c r="H82" s="7" t="s">
        <v>331</v>
      </c>
      <c r="I82" s="7">
        <v>2009</v>
      </c>
      <c r="J82" s="8" t="s">
        <v>47</v>
      </c>
      <c r="K82" s="7" t="s">
        <v>292</v>
      </c>
      <c r="L82" s="7" t="s">
        <v>11</v>
      </c>
    </row>
    <row r="83" spans="2:12" x14ac:dyDescent="0.25">
      <c r="B83">
        <v>78</v>
      </c>
      <c r="C83" s="7" t="s">
        <v>341</v>
      </c>
      <c r="D83" s="7" t="s">
        <v>332</v>
      </c>
      <c r="E83" s="7" t="s">
        <v>333</v>
      </c>
      <c r="F83" s="7" t="s">
        <v>334</v>
      </c>
      <c r="G83" s="7" t="s">
        <v>72</v>
      </c>
      <c r="H83" s="7" t="s">
        <v>335</v>
      </c>
      <c r="I83" s="7">
        <v>2010</v>
      </c>
      <c r="J83" s="8" t="s">
        <v>47</v>
      </c>
      <c r="K83" s="7" t="s">
        <v>292</v>
      </c>
      <c r="L83" s="7" t="s">
        <v>11</v>
      </c>
    </row>
    <row r="84" spans="2:12" x14ac:dyDescent="0.25">
      <c r="B84">
        <v>79</v>
      </c>
      <c r="C84" s="7" t="s">
        <v>316</v>
      </c>
      <c r="D84" s="7" t="s">
        <v>336</v>
      </c>
      <c r="E84" s="7" t="s">
        <v>267</v>
      </c>
      <c r="F84" s="7" t="s">
        <v>337</v>
      </c>
      <c r="G84" s="7" t="s">
        <v>45</v>
      </c>
      <c r="H84" s="7" t="s">
        <v>338</v>
      </c>
      <c r="I84" s="7">
        <v>2010</v>
      </c>
      <c r="J84" s="8" t="s">
        <v>47</v>
      </c>
      <c r="K84" s="7" t="s">
        <v>292</v>
      </c>
      <c r="L84" s="7" t="s">
        <v>11</v>
      </c>
    </row>
    <row r="85" spans="2:12" x14ac:dyDescent="0.25">
      <c r="B85">
        <v>80</v>
      </c>
      <c r="C85" s="7" t="s">
        <v>342</v>
      </c>
      <c r="D85" s="7" t="s">
        <v>343</v>
      </c>
      <c r="E85" s="7" t="s">
        <v>344</v>
      </c>
      <c r="F85" s="7" t="s">
        <v>345</v>
      </c>
      <c r="G85" s="7" t="s">
        <v>45</v>
      </c>
      <c r="H85" s="7" t="s">
        <v>346</v>
      </c>
      <c r="I85" s="7">
        <v>2013</v>
      </c>
      <c r="J85" s="8" t="s">
        <v>47</v>
      </c>
      <c r="K85" s="7" t="s">
        <v>347</v>
      </c>
      <c r="L85" s="7" t="s">
        <v>27</v>
      </c>
    </row>
    <row r="86" spans="2:12" x14ac:dyDescent="0.25">
      <c r="B86">
        <v>81</v>
      </c>
      <c r="C86" s="7" t="s">
        <v>348</v>
      </c>
      <c r="D86" s="7" t="s">
        <v>349</v>
      </c>
      <c r="E86" s="7" t="s">
        <v>350</v>
      </c>
      <c r="F86" s="7" t="s">
        <v>351</v>
      </c>
      <c r="G86" s="7" t="s">
        <v>45</v>
      </c>
      <c r="H86" s="7" t="s">
        <v>352</v>
      </c>
      <c r="I86" s="7">
        <v>2012</v>
      </c>
      <c r="J86" s="8" t="s">
        <v>47</v>
      </c>
      <c r="K86" s="7" t="s">
        <v>347</v>
      </c>
      <c r="L86" s="7" t="s">
        <v>101</v>
      </c>
    </row>
    <row r="87" spans="2:12" x14ac:dyDescent="0.25">
      <c r="B87">
        <v>82</v>
      </c>
      <c r="C87" s="7" t="s">
        <v>486</v>
      </c>
      <c r="D87" s="7" t="s">
        <v>355</v>
      </c>
      <c r="E87" s="7" t="s">
        <v>356</v>
      </c>
      <c r="F87" s="7" t="s">
        <v>357</v>
      </c>
      <c r="G87" s="7" t="s">
        <v>45</v>
      </c>
      <c r="H87" s="7" t="s">
        <v>358</v>
      </c>
      <c r="I87" s="7">
        <v>2010</v>
      </c>
      <c r="J87" s="8" t="s">
        <v>47</v>
      </c>
      <c r="K87" s="7" t="s">
        <v>347</v>
      </c>
      <c r="L87" s="7" t="s">
        <v>11</v>
      </c>
    </row>
    <row r="88" spans="2:12" x14ac:dyDescent="0.25">
      <c r="B88">
        <v>83</v>
      </c>
      <c r="C88" s="7" t="s">
        <v>354</v>
      </c>
      <c r="D88" s="7" t="s">
        <v>359</v>
      </c>
      <c r="E88" s="7" t="s">
        <v>360</v>
      </c>
      <c r="F88" s="7" t="s">
        <v>345</v>
      </c>
      <c r="G88" s="7" t="s">
        <v>72</v>
      </c>
      <c r="H88" s="7" t="s">
        <v>361</v>
      </c>
      <c r="I88" s="7">
        <v>2010</v>
      </c>
      <c r="J88" s="8" t="s">
        <v>47</v>
      </c>
      <c r="K88" s="7" t="s">
        <v>347</v>
      </c>
      <c r="L88" s="7" t="s">
        <v>11</v>
      </c>
    </row>
    <row r="89" spans="2:12" x14ac:dyDescent="0.25">
      <c r="B89">
        <v>84</v>
      </c>
      <c r="C89" s="7" t="s">
        <v>362</v>
      </c>
      <c r="D89" s="7" t="s">
        <v>363</v>
      </c>
      <c r="E89" s="7" t="s">
        <v>364</v>
      </c>
      <c r="F89" s="7" t="s">
        <v>365</v>
      </c>
      <c r="G89" s="7" t="s">
        <v>45</v>
      </c>
      <c r="H89" s="7" t="s">
        <v>366</v>
      </c>
      <c r="I89" s="7">
        <v>2009</v>
      </c>
      <c r="J89" s="8" t="s">
        <v>47</v>
      </c>
      <c r="K89" s="7" t="s">
        <v>367</v>
      </c>
      <c r="L89" s="7" t="s">
        <v>11</v>
      </c>
    </row>
    <row r="90" spans="2:12" x14ac:dyDescent="0.25">
      <c r="B90">
        <v>85</v>
      </c>
      <c r="C90" s="7" t="s">
        <v>378</v>
      </c>
      <c r="D90" s="7" t="s">
        <v>368</v>
      </c>
      <c r="E90" s="7" t="s">
        <v>369</v>
      </c>
      <c r="F90" s="7" t="s">
        <v>370</v>
      </c>
      <c r="G90" s="7" t="s">
        <v>45</v>
      </c>
      <c r="H90" s="9">
        <v>41395</v>
      </c>
      <c r="I90" s="7">
        <v>2013</v>
      </c>
      <c r="J90" s="8" t="s">
        <v>47</v>
      </c>
      <c r="K90" s="7" t="s">
        <v>371</v>
      </c>
      <c r="L90" s="7" t="s">
        <v>27</v>
      </c>
    </row>
    <row r="91" spans="2:12" x14ac:dyDescent="0.25">
      <c r="B91">
        <v>86</v>
      </c>
      <c r="C91" s="7" t="s">
        <v>379</v>
      </c>
      <c r="D91" s="7" t="s">
        <v>372</v>
      </c>
      <c r="E91" s="7" t="s">
        <v>373</v>
      </c>
      <c r="F91" s="7" t="s">
        <v>374</v>
      </c>
      <c r="G91" s="7" t="s">
        <v>45</v>
      </c>
      <c r="H91" s="9">
        <v>41393</v>
      </c>
      <c r="I91" s="7">
        <v>2013</v>
      </c>
      <c r="J91" s="8" t="s">
        <v>47</v>
      </c>
      <c r="K91" s="7" t="s">
        <v>371</v>
      </c>
      <c r="L91" s="7" t="s">
        <v>27</v>
      </c>
    </row>
    <row r="92" spans="2:12" x14ac:dyDescent="0.25">
      <c r="B92">
        <v>87</v>
      </c>
      <c r="C92" s="7" t="s">
        <v>380</v>
      </c>
      <c r="D92" s="7" t="s">
        <v>375</v>
      </c>
      <c r="E92" s="7" t="s">
        <v>376</v>
      </c>
      <c r="F92" s="7" t="s">
        <v>377</v>
      </c>
      <c r="G92" s="7" t="s">
        <v>45</v>
      </c>
      <c r="H92" s="9">
        <v>40655</v>
      </c>
      <c r="I92" s="7">
        <v>2011</v>
      </c>
      <c r="J92" s="8" t="s">
        <v>47</v>
      </c>
      <c r="K92" s="7" t="s">
        <v>371</v>
      </c>
      <c r="L92" s="7" t="s">
        <v>101</v>
      </c>
    </row>
    <row r="93" spans="2:12" x14ac:dyDescent="0.25">
      <c r="B93">
        <v>88</v>
      </c>
      <c r="C93" s="7" t="s">
        <v>381</v>
      </c>
      <c r="D93" s="7" t="s">
        <v>385</v>
      </c>
      <c r="E93" s="7" t="s">
        <v>386</v>
      </c>
      <c r="F93" s="7" t="s">
        <v>387</v>
      </c>
      <c r="G93" s="7" t="s">
        <v>45</v>
      </c>
      <c r="H93" s="7" t="s">
        <v>388</v>
      </c>
      <c r="I93" s="7">
        <v>2015</v>
      </c>
      <c r="J93" s="8" t="s">
        <v>47</v>
      </c>
      <c r="K93" s="7" t="s">
        <v>389</v>
      </c>
      <c r="L93" s="7" t="s">
        <v>14</v>
      </c>
    </row>
    <row r="94" spans="2:12" x14ac:dyDescent="0.25">
      <c r="B94">
        <v>89</v>
      </c>
      <c r="C94" s="7" t="s">
        <v>487</v>
      </c>
      <c r="D94" s="7" t="s">
        <v>390</v>
      </c>
      <c r="E94" s="7" t="s">
        <v>391</v>
      </c>
      <c r="F94" s="7" t="s">
        <v>392</v>
      </c>
      <c r="G94" s="7" t="s">
        <v>45</v>
      </c>
      <c r="H94" s="7" t="s">
        <v>393</v>
      </c>
      <c r="I94" s="7">
        <v>2015</v>
      </c>
      <c r="J94" s="8" t="s">
        <v>47</v>
      </c>
      <c r="K94" s="7" t="s">
        <v>389</v>
      </c>
      <c r="L94" s="7" t="s">
        <v>14</v>
      </c>
    </row>
    <row r="95" spans="2:12" x14ac:dyDescent="0.25">
      <c r="B95">
        <v>90</v>
      </c>
      <c r="C95" s="7" t="s">
        <v>383</v>
      </c>
      <c r="D95" s="7" t="s">
        <v>394</v>
      </c>
      <c r="E95" s="7" t="s">
        <v>219</v>
      </c>
      <c r="F95" s="7" t="s">
        <v>395</v>
      </c>
      <c r="G95" s="7" t="s">
        <v>45</v>
      </c>
      <c r="H95" s="7" t="s">
        <v>396</v>
      </c>
      <c r="I95" s="7">
        <v>2015</v>
      </c>
      <c r="J95" s="8" t="s">
        <v>47</v>
      </c>
      <c r="K95" s="7" t="s">
        <v>389</v>
      </c>
      <c r="L95" s="7" t="s">
        <v>14</v>
      </c>
    </row>
    <row r="96" spans="2:12" x14ac:dyDescent="0.25">
      <c r="B96">
        <v>91</v>
      </c>
      <c r="C96" s="7" t="s">
        <v>384</v>
      </c>
      <c r="D96" s="7" t="s">
        <v>397</v>
      </c>
      <c r="E96" s="7" t="s">
        <v>170</v>
      </c>
      <c r="F96" s="7" t="s">
        <v>398</v>
      </c>
      <c r="G96" s="7" t="s">
        <v>45</v>
      </c>
      <c r="H96" s="7" t="s">
        <v>399</v>
      </c>
      <c r="I96" s="7">
        <v>2015</v>
      </c>
      <c r="J96" s="8" t="s">
        <v>47</v>
      </c>
      <c r="K96" s="7" t="s">
        <v>389</v>
      </c>
      <c r="L96" s="7" t="s">
        <v>14</v>
      </c>
    </row>
    <row r="97" spans="2:12" x14ac:dyDescent="0.25">
      <c r="B97">
        <v>92</v>
      </c>
      <c r="C97" s="7" t="s">
        <v>400</v>
      </c>
      <c r="D97" s="7" t="s">
        <v>404</v>
      </c>
      <c r="E97" s="7" t="s">
        <v>405</v>
      </c>
      <c r="F97" s="7" t="s">
        <v>406</v>
      </c>
      <c r="G97" s="7" t="s">
        <v>45</v>
      </c>
      <c r="H97" s="7" t="s">
        <v>407</v>
      </c>
      <c r="I97" s="7">
        <v>2014</v>
      </c>
      <c r="J97" s="8" t="s">
        <v>47</v>
      </c>
      <c r="K97" s="7" t="s">
        <v>389</v>
      </c>
      <c r="L97" s="7" t="s">
        <v>27</v>
      </c>
    </row>
    <row r="98" spans="2:12" x14ac:dyDescent="0.25">
      <c r="B98">
        <v>93</v>
      </c>
      <c r="C98" s="7" t="s">
        <v>401</v>
      </c>
      <c r="D98" s="7" t="s">
        <v>408</v>
      </c>
      <c r="E98" s="7" t="s">
        <v>364</v>
      </c>
      <c r="F98" s="7" t="s">
        <v>409</v>
      </c>
      <c r="G98" s="7" t="s">
        <v>45</v>
      </c>
      <c r="H98" s="7" t="s">
        <v>410</v>
      </c>
      <c r="I98" s="7">
        <v>2013</v>
      </c>
      <c r="J98" s="8" t="s">
        <v>47</v>
      </c>
      <c r="K98" s="7" t="s">
        <v>389</v>
      </c>
      <c r="L98" s="7" t="s">
        <v>27</v>
      </c>
    </row>
    <row r="99" spans="2:12" x14ac:dyDescent="0.25">
      <c r="B99">
        <v>94</v>
      </c>
      <c r="C99" s="7" t="s">
        <v>488</v>
      </c>
      <c r="D99" s="7" t="s">
        <v>411</v>
      </c>
      <c r="E99" s="7" t="s">
        <v>412</v>
      </c>
      <c r="F99" s="7" t="s">
        <v>413</v>
      </c>
      <c r="G99" s="7" t="s">
        <v>72</v>
      </c>
      <c r="H99" s="7" t="s">
        <v>414</v>
      </c>
      <c r="I99" s="7">
        <v>2013</v>
      </c>
      <c r="J99" s="8" t="s">
        <v>47</v>
      </c>
      <c r="K99" s="7" t="s">
        <v>389</v>
      </c>
      <c r="L99" s="7" t="s">
        <v>27</v>
      </c>
    </row>
    <row r="100" spans="2:12" x14ac:dyDescent="0.25">
      <c r="B100">
        <v>95</v>
      </c>
      <c r="C100" s="7" t="s">
        <v>403</v>
      </c>
      <c r="D100" s="7" t="s">
        <v>415</v>
      </c>
      <c r="E100" s="7" t="s">
        <v>416</v>
      </c>
      <c r="F100" s="7" t="s">
        <v>417</v>
      </c>
      <c r="G100" s="7" t="s">
        <v>45</v>
      </c>
      <c r="H100" s="7" t="s">
        <v>418</v>
      </c>
      <c r="I100" s="7">
        <v>2014</v>
      </c>
      <c r="J100" s="8" t="s">
        <v>47</v>
      </c>
      <c r="K100" s="7" t="s">
        <v>389</v>
      </c>
      <c r="L100" s="7" t="s">
        <v>27</v>
      </c>
    </row>
    <row r="101" spans="2:12" x14ac:dyDescent="0.25">
      <c r="B101">
        <v>96</v>
      </c>
      <c r="C101" s="7" t="s">
        <v>419</v>
      </c>
      <c r="D101" s="7" t="s">
        <v>427</v>
      </c>
      <c r="E101" s="7" t="s">
        <v>428</v>
      </c>
      <c r="F101" s="7" t="s">
        <v>429</v>
      </c>
      <c r="G101" s="7" t="s">
        <v>45</v>
      </c>
      <c r="H101" s="7" t="s">
        <v>430</v>
      </c>
      <c r="I101" s="7">
        <v>2012</v>
      </c>
      <c r="J101" s="8" t="s">
        <v>47</v>
      </c>
      <c r="K101" s="7" t="s">
        <v>389</v>
      </c>
      <c r="L101" s="7" t="s">
        <v>101</v>
      </c>
    </row>
    <row r="102" spans="2:12" x14ac:dyDescent="0.25">
      <c r="B102">
        <v>97</v>
      </c>
      <c r="C102" s="7" t="s">
        <v>420</v>
      </c>
      <c r="D102" s="7" t="s">
        <v>431</v>
      </c>
      <c r="E102" s="7" t="s">
        <v>432</v>
      </c>
      <c r="F102" s="7" t="s">
        <v>433</v>
      </c>
      <c r="G102" s="7" t="s">
        <v>72</v>
      </c>
      <c r="H102" s="7" t="s">
        <v>434</v>
      </c>
      <c r="I102" s="7">
        <v>2011</v>
      </c>
      <c r="J102" s="8" t="s">
        <v>47</v>
      </c>
      <c r="K102" s="7" t="s">
        <v>389</v>
      </c>
      <c r="L102" s="7" t="s">
        <v>101</v>
      </c>
    </row>
    <row r="103" spans="2:12" x14ac:dyDescent="0.25">
      <c r="B103">
        <v>98</v>
      </c>
      <c r="C103" s="7" t="s">
        <v>421</v>
      </c>
      <c r="D103" s="7" t="s">
        <v>435</v>
      </c>
      <c r="E103" s="7" t="s">
        <v>436</v>
      </c>
      <c r="F103" s="7" t="s">
        <v>437</v>
      </c>
      <c r="G103" s="7" t="s">
        <v>72</v>
      </c>
      <c r="H103" s="7" t="s">
        <v>438</v>
      </c>
      <c r="I103" s="7">
        <v>2011</v>
      </c>
      <c r="J103" s="8" t="s">
        <v>47</v>
      </c>
      <c r="K103" s="7" t="s">
        <v>389</v>
      </c>
      <c r="L103" s="7" t="s">
        <v>101</v>
      </c>
    </row>
    <row r="104" spans="2:12" x14ac:dyDescent="0.25">
      <c r="B104">
        <v>99</v>
      </c>
      <c r="C104" s="7" t="s">
        <v>422</v>
      </c>
      <c r="D104" s="7" t="s">
        <v>439</v>
      </c>
      <c r="E104" s="7" t="s">
        <v>440</v>
      </c>
      <c r="F104" s="7" t="s">
        <v>54</v>
      </c>
      <c r="G104" s="7" t="s">
        <v>45</v>
      </c>
      <c r="H104" s="7" t="s">
        <v>441</v>
      </c>
      <c r="I104" s="7">
        <v>2012</v>
      </c>
      <c r="J104" s="8" t="s">
        <v>47</v>
      </c>
      <c r="K104" s="7" t="s">
        <v>389</v>
      </c>
      <c r="L104" s="7" t="s">
        <v>101</v>
      </c>
    </row>
    <row r="105" spans="2:12" x14ac:dyDescent="0.25">
      <c r="B105">
        <v>100</v>
      </c>
      <c r="C105" s="7" t="s">
        <v>423</v>
      </c>
      <c r="D105" s="7" t="s">
        <v>424</v>
      </c>
      <c r="E105" s="7" t="s">
        <v>425</v>
      </c>
      <c r="F105" s="7" t="s">
        <v>426</v>
      </c>
      <c r="G105" s="7" t="s">
        <v>45</v>
      </c>
      <c r="H105" s="7">
        <v>41256</v>
      </c>
      <c r="I105" s="7">
        <v>2012</v>
      </c>
      <c r="J105" s="8" t="s">
        <v>47</v>
      </c>
      <c r="K105" s="7" t="s">
        <v>389</v>
      </c>
      <c r="L105" s="7" t="s">
        <v>101</v>
      </c>
    </row>
    <row r="106" spans="2:12" x14ac:dyDescent="0.25">
      <c r="B106">
        <v>101</v>
      </c>
      <c r="C106" s="7" t="s">
        <v>442</v>
      </c>
      <c r="D106" s="7" t="s">
        <v>448</v>
      </c>
      <c r="E106" s="7" t="s">
        <v>194</v>
      </c>
      <c r="F106" s="7" t="s">
        <v>449</v>
      </c>
      <c r="G106" s="7" t="s">
        <v>72</v>
      </c>
      <c r="H106" s="7" t="s">
        <v>450</v>
      </c>
      <c r="I106" s="7">
        <v>2010</v>
      </c>
      <c r="J106" s="8" t="s">
        <v>47</v>
      </c>
      <c r="K106" s="7" t="s">
        <v>389</v>
      </c>
      <c r="L106" s="7" t="s">
        <v>11</v>
      </c>
    </row>
    <row r="107" spans="2:12" x14ac:dyDescent="0.25">
      <c r="B107">
        <v>102</v>
      </c>
      <c r="C107" s="7" t="s">
        <v>443</v>
      </c>
      <c r="D107" s="7" t="s">
        <v>451</v>
      </c>
      <c r="E107" s="7" t="s">
        <v>79</v>
      </c>
      <c r="F107" s="7" t="s">
        <v>429</v>
      </c>
      <c r="G107" s="7" t="s">
        <v>45</v>
      </c>
      <c r="H107" s="7" t="s">
        <v>452</v>
      </c>
      <c r="I107" s="7">
        <v>2009</v>
      </c>
      <c r="J107" s="8" t="s">
        <v>47</v>
      </c>
      <c r="K107" s="7" t="s">
        <v>389</v>
      </c>
      <c r="L107" s="7" t="s">
        <v>11</v>
      </c>
    </row>
    <row r="108" spans="2:12" x14ac:dyDescent="0.25">
      <c r="B108">
        <v>103</v>
      </c>
      <c r="C108" s="7" t="s">
        <v>444</v>
      </c>
      <c r="D108" s="7" t="s">
        <v>453</v>
      </c>
      <c r="E108" s="7" t="s">
        <v>454</v>
      </c>
      <c r="F108" s="7" t="s">
        <v>455</v>
      </c>
      <c r="G108" s="7" t="s">
        <v>72</v>
      </c>
      <c r="H108" s="7" t="s">
        <v>456</v>
      </c>
      <c r="I108" s="7">
        <v>2009</v>
      </c>
      <c r="J108" s="8" t="s">
        <v>47</v>
      </c>
      <c r="K108" s="7" t="s">
        <v>389</v>
      </c>
      <c r="L108" s="7" t="s">
        <v>11</v>
      </c>
    </row>
    <row r="109" spans="2:12" x14ac:dyDescent="0.25">
      <c r="B109">
        <v>104</v>
      </c>
      <c r="C109" s="7" t="s">
        <v>445</v>
      </c>
      <c r="D109" s="7" t="s">
        <v>457</v>
      </c>
      <c r="E109" s="7" t="s">
        <v>458</v>
      </c>
      <c r="F109" s="7" t="s">
        <v>459</v>
      </c>
      <c r="G109" s="7" t="s">
        <v>45</v>
      </c>
      <c r="H109" s="7" t="s">
        <v>460</v>
      </c>
      <c r="I109" s="7">
        <v>2010</v>
      </c>
      <c r="J109" s="8" t="s">
        <v>47</v>
      </c>
      <c r="K109" s="7" t="s">
        <v>389</v>
      </c>
      <c r="L109" s="7" t="s">
        <v>11</v>
      </c>
    </row>
    <row r="110" spans="2:12" x14ac:dyDescent="0.25">
      <c r="B110">
        <v>105</v>
      </c>
      <c r="C110" s="7" t="s">
        <v>446</v>
      </c>
      <c r="D110" s="7" t="s">
        <v>461</v>
      </c>
      <c r="E110" s="7" t="s">
        <v>462</v>
      </c>
      <c r="F110" s="7" t="s">
        <v>459</v>
      </c>
      <c r="G110" s="7" t="s">
        <v>45</v>
      </c>
      <c r="H110" s="7" t="s">
        <v>460</v>
      </c>
      <c r="I110" s="7">
        <v>2010</v>
      </c>
      <c r="J110" s="8" t="s">
        <v>47</v>
      </c>
      <c r="K110" s="7" t="s">
        <v>389</v>
      </c>
      <c r="L110" s="7" t="s">
        <v>11</v>
      </c>
    </row>
    <row r="111" spans="2:12" x14ac:dyDescent="0.25">
      <c r="B111">
        <v>106</v>
      </c>
      <c r="C111" s="7" t="s">
        <v>447</v>
      </c>
      <c r="D111" s="7" t="s">
        <v>463</v>
      </c>
      <c r="E111" s="7" t="s">
        <v>182</v>
      </c>
      <c r="F111" s="7" t="s">
        <v>392</v>
      </c>
      <c r="G111" s="7" t="s">
        <v>72</v>
      </c>
      <c r="H111" s="7" t="s">
        <v>464</v>
      </c>
      <c r="I111" s="7">
        <v>2010</v>
      </c>
      <c r="J111" s="8" t="s">
        <v>47</v>
      </c>
      <c r="K111" s="7" t="s">
        <v>389</v>
      </c>
      <c r="L111" s="7" t="s">
        <v>11</v>
      </c>
    </row>
    <row r="112" spans="2:12" x14ac:dyDescent="0.25">
      <c r="B112">
        <v>107</v>
      </c>
      <c r="C112" s="7" t="s">
        <v>465</v>
      </c>
      <c r="D112" s="7" t="s">
        <v>466</v>
      </c>
      <c r="E112" s="7" t="s">
        <v>467</v>
      </c>
      <c r="F112" s="7" t="s">
        <v>468</v>
      </c>
      <c r="G112" s="7" t="s">
        <v>45</v>
      </c>
      <c r="H112" s="7">
        <v>41403</v>
      </c>
      <c r="I112" s="7">
        <v>2013</v>
      </c>
      <c r="J112" s="8" t="s">
        <v>47</v>
      </c>
      <c r="K112" s="7" t="s">
        <v>469</v>
      </c>
      <c r="L112" s="7" t="s">
        <v>27</v>
      </c>
    </row>
    <row r="113" spans="2:12" ht="30" customHeight="1" x14ac:dyDescent="0.25">
      <c r="B113">
        <v>108</v>
      </c>
      <c r="C113" s="7" t="s">
        <v>539</v>
      </c>
      <c r="D113" s="7" t="s">
        <v>142</v>
      </c>
      <c r="E113" s="7" t="s">
        <v>237</v>
      </c>
      <c r="F113" s="7" t="s">
        <v>540</v>
      </c>
      <c r="G113" s="7" t="s">
        <v>45</v>
      </c>
      <c r="H113" s="9">
        <v>40655</v>
      </c>
      <c r="I113" s="7">
        <v>2011</v>
      </c>
      <c r="J113" s="8" t="s">
        <v>146</v>
      </c>
      <c r="K113" s="7" t="s">
        <v>538</v>
      </c>
      <c r="L113" s="7" t="s">
        <v>101</v>
      </c>
    </row>
    <row r="114" spans="2:12" x14ac:dyDescent="0.25">
      <c r="B114">
        <v>109</v>
      </c>
      <c r="C114" s="7"/>
      <c r="D114" s="7"/>
      <c r="E114" s="7"/>
      <c r="F114" s="7"/>
      <c r="G114" s="7"/>
      <c r="H114" s="7"/>
      <c r="I114" s="7"/>
      <c r="J114" s="8"/>
      <c r="K114" s="7"/>
      <c r="L114" s="7"/>
    </row>
    <row r="115" spans="2:12" x14ac:dyDescent="0.25">
      <c r="B115">
        <v>110</v>
      </c>
      <c r="C115" s="7"/>
      <c r="D115" s="7"/>
      <c r="E115" s="7"/>
      <c r="F115" s="7"/>
      <c r="G115" s="7"/>
      <c r="H115" s="7"/>
      <c r="I115" s="7"/>
      <c r="J115" s="8"/>
      <c r="K115" s="7"/>
      <c r="L115" s="7"/>
    </row>
    <row r="116" spans="2:12" x14ac:dyDescent="0.25">
      <c r="B116">
        <v>111</v>
      </c>
      <c r="C116" s="7"/>
      <c r="D116" s="7"/>
      <c r="E116" s="7"/>
      <c r="F116" s="7"/>
      <c r="G116" s="7"/>
      <c r="H116" s="7"/>
      <c r="I116" s="7"/>
      <c r="J116" s="8"/>
      <c r="K116" s="7"/>
      <c r="L116" s="7"/>
    </row>
    <row r="117" spans="2:12" x14ac:dyDescent="0.25">
      <c r="B117">
        <v>112</v>
      </c>
      <c r="C117" s="7"/>
      <c r="D117" s="7"/>
      <c r="E117" s="7"/>
      <c r="F117" s="7"/>
      <c r="G117" s="7"/>
      <c r="H117" s="7"/>
      <c r="I117" s="7"/>
      <c r="J117" s="8"/>
      <c r="K117" s="7"/>
      <c r="L117" s="7"/>
    </row>
    <row r="118" spans="2:12" x14ac:dyDescent="0.25">
      <c r="B118">
        <v>113</v>
      </c>
      <c r="C118" s="7"/>
      <c r="D118" s="7"/>
      <c r="E118" s="7"/>
      <c r="F118" s="7"/>
      <c r="G118" s="7"/>
      <c r="H118" s="7"/>
      <c r="I118" s="7"/>
      <c r="J118" s="8"/>
      <c r="K118" s="7"/>
      <c r="L118" s="7"/>
    </row>
    <row r="119" spans="2:12" x14ac:dyDescent="0.25">
      <c r="B119">
        <v>114</v>
      </c>
      <c r="C119" s="7"/>
      <c r="D119" s="7"/>
      <c r="E119" s="7"/>
      <c r="F119" s="7"/>
      <c r="G119" s="7"/>
      <c r="H119" s="7"/>
      <c r="I119" s="7"/>
      <c r="J119" s="8"/>
      <c r="K119" s="7"/>
      <c r="L119" s="7"/>
    </row>
    <row r="120" spans="2:12" x14ac:dyDescent="0.25">
      <c r="B120">
        <v>115</v>
      </c>
      <c r="C120" s="7"/>
      <c r="D120" s="7"/>
      <c r="E120" s="7"/>
      <c r="F120" s="7"/>
      <c r="G120" s="7"/>
      <c r="H120" s="7"/>
      <c r="I120" s="7"/>
      <c r="J120" s="8"/>
      <c r="K120" s="7"/>
      <c r="L120" s="7"/>
    </row>
    <row r="121" spans="2:12" x14ac:dyDescent="0.25">
      <c r="B121">
        <v>116</v>
      </c>
      <c r="C121" s="7"/>
      <c r="D121" s="7"/>
      <c r="E121" s="7"/>
      <c r="F121" s="7"/>
      <c r="G121" s="7"/>
      <c r="H121" s="7"/>
      <c r="I121" s="7"/>
      <c r="J121" s="8"/>
      <c r="K121" s="7"/>
      <c r="L121" s="7"/>
    </row>
    <row r="122" spans="2:12" x14ac:dyDescent="0.25">
      <c r="B122">
        <v>117</v>
      </c>
      <c r="C122" s="7"/>
      <c r="D122" s="7"/>
      <c r="E122" s="7"/>
      <c r="F122" s="7"/>
      <c r="G122" s="7"/>
      <c r="H122" s="7"/>
      <c r="I122" s="7"/>
      <c r="J122" s="8"/>
      <c r="K122" s="7"/>
      <c r="L122" s="7"/>
    </row>
    <row r="123" spans="2:12" x14ac:dyDescent="0.25">
      <c r="B123">
        <v>118</v>
      </c>
      <c r="C123" s="7"/>
      <c r="D123" s="7"/>
      <c r="E123" s="7"/>
      <c r="F123" s="7"/>
      <c r="G123" s="7"/>
      <c r="H123" s="7"/>
      <c r="I123" s="7"/>
      <c r="J123" s="8"/>
      <c r="K123" s="7"/>
      <c r="L123" s="7"/>
    </row>
    <row r="124" spans="2:12" x14ac:dyDescent="0.25">
      <c r="B124">
        <v>119</v>
      </c>
      <c r="C124" s="7"/>
      <c r="D124" s="7"/>
      <c r="E124" s="7"/>
      <c r="F124" s="7"/>
      <c r="G124" s="7"/>
      <c r="H124" s="7"/>
      <c r="I124" s="7"/>
      <c r="J124" s="8"/>
      <c r="K124" s="7"/>
      <c r="L124" s="7"/>
    </row>
    <row r="125" spans="2:12" x14ac:dyDescent="0.25">
      <c r="B125">
        <v>120</v>
      </c>
      <c r="C125" s="7"/>
      <c r="D125" s="7"/>
      <c r="E125" s="7"/>
      <c r="F125" s="7"/>
      <c r="G125" s="7"/>
      <c r="H125" s="7"/>
      <c r="I125" s="7"/>
      <c r="J125" s="8"/>
      <c r="K125" s="7"/>
      <c r="L125" s="7"/>
    </row>
    <row r="126" spans="2:12" x14ac:dyDescent="0.25">
      <c r="C126" s="7"/>
      <c r="D126" s="7"/>
      <c r="E126" s="7"/>
      <c r="F126" s="7"/>
      <c r="G126" s="7"/>
      <c r="H126" s="9"/>
      <c r="I126" s="7"/>
      <c r="J126" s="8"/>
      <c r="K126" s="7"/>
      <c r="L126" s="7"/>
    </row>
    <row r="127" spans="2:12" x14ac:dyDescent="0.25">
      <c r="C127" s="7"/>
      <c r="D127" s="7"/>
      <c r="E127" s="7"/>
      <c r="F127" s="7"/>
      <c r="G127" s="7"/>
      <c r="H127" s="7"/>
      <c r="I127" s="7"/>
      <c r="J127" s="8"/>
      <c r="K127" s="7"/>
      <c r="L127" s="7"/>
    </row>
    <row r="128" spans="2:12" x14ac:dyDescent="0.25">
      <c r="C128" s="7"/>
      <c r="D128" s="7"/>
      <c r="E128" s="7"/>
      <c r="F128" s="7"/>
      <c r="G128" s="7"/>
      <c r="H128" s="7"/>
      <c r="I128" s="7"/>
      <c r="J128" s="8"/>
      <c r="K128" s="7"/>
      <c r="L128" s="7"/>
    </row>
    <row r="129" spans="3:12" x14ac:dyDescent="0.25">
      <c r="C129" s="7"/>
      <c r="D129" s="7"/>
      <c r="E129" s="7"/>
      <c r="F129" s="7"/>
      <c r="G129" s="7"/>
      <c r="H129" s="7"/>
      <c r="I129" s="7"/>
      <c r="J129" s="8"/>
      <c r="K129" s="7"/>
      <c r="L129" s="7"/>
    </row>
    <row r="130" spans="3:12" x14ac:dyDescent="0.25">
      <c r="C130" s="7"/>
      <c r="D130" s="7"/>
      <c r="E130" s="7"/>
      <c r="F130" s="7"/>
      <c r="G130" s="7"/>
      <c r="H130" s="7"/>
      <c r="I130" s="7"/>
      <c r="J130" s="8"/>
      <c r="K130" s="7"/>
      <c r="L130" s="7"/>
    </row>
    <row r="131" spans="3:12" x14ac:dyDescent="0.25">
      <c r="C131" s="7"/>
      <c r="D131" s="7"/>
      <c r="E131" s="7"/>
      <c r="F131" s="7"/>
      <c r="G131" s="7"/>
      <c r="H131" s="7"/>
      <c r="I131" s="7"/>
      <c r="J131" s="8"/>
      <c r="K131" s="7"/>
      <c r="L131" s="7"/>
    </row>
    <row r="132" spans="3:12" x14ac:dyDescent="0.25">
      <c r="C132" s="7"/>
      <c r="D132" s="7"/>
      <c r="E132" s="7"/>
      <c r="F132" s="7"/>
      <c r="G132" s="7"/>
      <c r="H132" s="7"/>
      <c r="I132" s="7"/>
      <c r="J132" s="8"/>
      <c r="K132" s="7"/>
      <c r="L132" s="7"/>
    </row>
    <row r="133" spans="3:12" x14ac:dyDescent="0.25">
      <c r="C133" s="7"/>
      <c r="D133" s="7"/>
      <c r="E133" s="7"/>
      <c r="F133" s="7"/>
      <c r="G133" s="7"/>
      <c r="H133" s="7"/>
      <c r="I133" s="7"/>
      <c r="J133" s="8"/>
      <c r="K133" s="7"/>
      <c r="L133" s="7"/>
    </row>
    <row r="134" spans="3:12" x14ac:dyDescent="0.25">
      <c r="C134" s="7"/>
      <c r="D134" s="7"/>
      <c r="E134" s="7"/>
      <c r="F134" s="7"/>
      <c r="G134" s="7"/>
      <c r="H134" s="7"/>
      <c r="I134" s="7"/>
      <c r="J134" s="8"/>
      <c r="K134" s="7"/>
      <c r="L134" s="7"/>
    </row>
    <row r="135" spans="3:12" x14ac:dyDescent="0.25">
      <c r="C135" s="7"/>
      <c r="D135" s="7"/>
      <c r="E135" s="7"/>
      <c r="F135" s="7"/>
      <c r="G135" s="7"/>
      <c r="H135" s="7"/>
      <c r="I135" s="7"/>
      <c r="J135" s="8"/>
      <c r="K135" s="7"/>
      <c r="L135" s="7"/>
    </row>
    <row r="136" spans="3:12" x14ac:dyDescent="0.25">
      <c r="C136" s="7"/>
      <c r="D136" s="7"/>
      <c r="E136" s="7"/>
      <c r="F136" s="7"/>
      <c r="G136" s="7"/>
      <c r="H136" s="7"/>
      <c r="I136" s="7"/>
      <c r="J136" s="8"/>
      <c r="K136" s="7"/>
      <c r="L136" s="7"/>
    </row>
    <row r="137" spans="3:12" x14ac:dyDescent="0.25">
      <c r="C137" s="7"/>
      <c r="D137" s="7"/>
      <c r="E137" s="7"/>
      <c r="F137" s="7"/>
      <c r="G137" s="7"/>
      <c r="H137" s="7"/>
      <c r="I137" s="7"/>
      <c r="J137" s="8"/>
      <c r="K137" s="7"/>
      <c r="L137" s="7"/>
    </row>
    <row r="138" spans="3:12" x14ac:dyDescent="0.25">
      <c r="C138" s="7"/>
      <c r="D138" s="7"/>
      <c r="E138" s="7"/>
      <c r="F138" s="7"/>
      <c r="G138" s="7"/>
      <c r="H138" s="7"/>
      <c r="I138" s="7"/>
      <c r="J138" s="8"/>
      <c r="K138" s="7"/>
      <c r="L138" s="7"/>
    </row>
    <row r="139" spans="3:12" x14ac:dyDescent="0.25">
      <c r="C139" s="7"/>
      <c r="D139" s="7"/>
      <c r="E139" s="7"/>
      <c r="F139" s="7"/>
      <c r="G139" s="7"/>
      <c r="H139" s="7"/>
      <c r="I139" s="7"/>
      <c r="J139" s="8"/>
      <c r="K139" s="7"/>
      <c r="L139" s="7"/>
    </row>
    <row r="140" spans="3:12" x14ac:dyDescent="0.25">
      <c r="C140" s="7"/>
      <c r="D140" s="7"/>
      <c r="E140" s="7"/>
      <c r="F140" s="7"/>
      <c r="G140" s="7"/>
      <c r="H140" s="7"/>
      <c r="I140" s="7"/>
      <c r="J140" s="8"/>
      <c r="K140" s="7"/>
      <c r="L140" s="7"/>
    </row>
    <row r="141" spans="3:12" x14ac:dyDescent="0.25">
      <c r="C141" s="7"/>
      <c r="D141" s="7"/>
      <c r="E141" s="7"/>
      <c r="F141" s="7"/>
      <c r="G141" s="7"/>
      <c r="H141" s="7"/>
      <c r="I141" s="7"/>
      <c r="J141" s="8"/>
      <c r="K141" s="7"/>
      <c r="L141" s="7"/>
    </row>
    <row r="142" spans="3:12" x14ac:dyDescent="0.25">
      <c r="C142" s="7"/>
      <c r="D142" s="7"/>
      <c r="E142" s="7"/>
      <c r="F142" s="7"/>
      <c r="G142" s="7"/>
      <c r="H142" s="7"/>
      <c r="I142" s="7"/>
      <c r="J142" s="8"/>
      <c r="K142" s="7"/>
      <c r="L142" s="7"/>
    </row>
    <row r="143" spans="3:12" x14ac:dyDescent="0.25">
      <c r="C143" s="7"/>
      <c r="D143" s="7"/>
      <c r="E143" s="7"/>
      <c r="F143" s="7"/>
      <c r="G143" s="7"/>
      <c r="H143" s="7"/>
      <c r="I143" s="7"/>
      <c r="J143" s="8"/>
      <c r="K143" s="7"/>
      <c r="L143" s="7"/>
    </row>
    <row r="144" spans="3:12" x14ac:dyDescent="0.25">
      <c r="C144" s="7"/>
      <c r="D144" s="7"/>
      <c r="E144" s="7"/>
      <c r="F144" s="7"/>
      <c r="G144" s="7"/>
      <c r="H144" s="7"/>
      <c r="I144" s="7"/>
      <c r="J144" s="8"/>
      <c r="K144" s="7"/>
      <c r="L144" s="7"/>
    </row>
    <row r="145" spans="3:12" x14ac:dyDescent="0.25">
      <c r="C145" s="7"/>
      <c r="D145" s="7"/>
      <c r="E145" s="7"/>
      <c r="F145" s="7"/>
      <c r="G145" s="7"/>
      <c r="H145" s="7"/>
      <c r="I145" s="7"/>
      <c r="J145" s="8"/>
      <c r="K145" s="7"/>
      <c r="L145" s="7"/>
    </row>
    <row r="146" spans="3:12" x14ac:dyDescent="0.25">
      <c r="C146" s="7"/>
      <c r="D146" s="7"/>
      <c r="E146" s="7"/>
      <c r="F146" s="7"/>
      <c r="G146" s="7"/>
      <c r="H146" s="7"/>
      <c r="I146" s="7"/>
      <c r="J146" s="8"/>
      <c r="K146" s="7"/>
      <c r="L146" s="7"/>
    </row>
    <row r="147" spans="3:12" x14ac:dyDescent="0.25">
      <c r="C147" s="7"/>
      <c r="D147" s="7"/>
      <c r="E147" s="7"/>
      <c r="F147" s="7"/>
      <c r="G147" s="7"/>
      <c r="H147" s="7"/>
      <c r="I147" s="7"/>
      <c r="J147" s="8"/>
      <c r="K147" s="7"/>
      <c r="L147" s="7"/>
    </row>
    <row r="148" spans="3:12" x14ac:dyDescent="0.25">
      <c r="C148" s="7"/>
      <c r="D148" s="7"/>
      <c r="E148" s="7"/>
      <c r="F148" s="7"/>
      <c r="G148" s="7"/>
      <c r="H148" s="7"/>
      <c r="I148" s="7"/>
      <c r="J148" s="8"/>
      <c r="K148" s="7"/>
      <c r="L148" s="7"/>
    </row>
    <row r="149" spans="3:12" x14ac:dyDescent="0.25">
      <c r="C149" s="7"/>
      <c r="D149" s="7"/>
      <c r="E149" s="7"/>
      <c r="F149" s="7"/>
      <c r="G149" s="7"/>
      <c r="H149" s="7"/>
      <c r="I149" s="7"/>
      <c r="J149" s="8"/>
      <c r="K149" s="7"/>
      <c r="L149" s="7"/>
    </row>
    <row r="150" spans="3:12" x14ac:dyDescent="0.25">
      <c r="C150" s="7"/>
      <c r="D150" s="7"/>
      <c r="E150" s="7"/>
      <c r="F150" s="7"/>
      <c r="G150" s="7"/>
      <c r="H150" s="7"/>
      <c r="I150" s="7"/>
      <c r="J150" s="8"/>
      <c r="K150" s="7"/>
      <c r="L150" s="7"/>
    </row>
    <row r="151" spans="3:12" x14ac:dyDescent="0.25">
      <c r="C151" s="7"/>
      <c r="D151" s="7"/>
      <c r="E151" s="7"/>
      <c r="F151" s="7"/>
      <c r="G151" s="7"/>
      <c r="H151" s="7"/>
      <c r="I151" s="7"/>
      <c r="J151" s="8"/>
      <c r="K151" s="7"/>
      <c r="L151" s="7"/>
    </row>
    <row r="152" spans="3:12" x14ac:dyDescent="0.25">
      <c r="C152" s="7"/>
      <c r="D152" s="7"/>
      <c r="E152" s="7"/>
      <c r="F152" s="7"/>
      <c r="G152" s="7"/>
      <c r="H152" s="7"/>
      <c r="I152" s="7"/>
      <c r="J152" s="8"/>
      <c r="K152" s="7"/>
      <c r="L152" s="7"/>
    </row>
    <row r="153" spans="3:12" x14ac:dyDescent="0.25">
      <c r="C153" s="7"/>
      <c r="D153" s="7"/>
      <c r="E153" s="7"/>
      <c r="F153" s="7"/>
      <c r="G153" s="7"/>
      <c r="H153" s="7"/>
      <c r="I153" s="7"/>
      <c r="J153" s="8"/>
      <c r="K153" s="7"/>
      <c r="L153" s="7"/>
    </row>
    <row r="154" spans="3:12" x14ac:dyDescent="0.25">
      <c r="C154" s="7"/>
      <c r="D154" s="7"/>
      <c r="E154" s="7"/>
      <c r="F154" s="7"/>
      <c r="G154" s="7"/>
      <c r="H154" s="7"/>
      <c r="I154" s="7"/>
      <c r="J154" s="8"/>
      <c r="K154" s="7"/>
      <c r="L154" s="7"/>
    </row>
    <row r="155" spans="3:12" x14ac:dyDescent="0.25">
      <c r="C155" s="7"/>
      <c r="D155" s="7"/>
      <c r="E155" s="7"/>
      <c r="F155" s="7"/>
      <c r="G155" s="7"/>
      <c r="H155" s="7"/>
      <c r="I155" s="7"/>
      <c r="J155" s="8"/>
      <c r="K155" s="7"/>
      <c r="L155" s="7"/>
    </row>
    <row r="156" spans="3:12" x14ac:dyDescent="0.25">
      <c r="C156" s="7"/>
      <c r="D156" s="7"/>
      <c r="E156" s="7"/>
      <c r="F156" s="7"/>
      <c r="G156" s="7"/>
      <c r="H156" s="7"/>
      <c r="I156" s="7"/>
      <c r="J156" s="8"/>
      <c r="K156" s="7"/>
      <c r="L156" s="7"/>
    </row>
    <row r="157" spans="3:12" x14ac:dyDescent="0.25">
      <c r="C157" s="7"/>
      <c r="D157" s="7"/>
      <c r="E157" s="7"/>
      <c r="F157" s="7"/>
      <c r="G157" s="7"/>
      <c r="H157" s="7"/>
      <c r="I157" s="7"/>
      <c r="J157" s="8"/>
      <c r="K157" s="7"/>
      <c r="L157" s="7"/>
    </row>
    <row r="158" spans="3:12" x14ac:dyDescent="0.25">
      <c r="C158" s="7"/>
      <c r="D158" s="7"/>
      <c r="E158" s="7"/>
      <c r="F158" s="7"/>
      <c r="G158" s="7"/>
      <c r="H158" s="7"/>
      <c r="I158" s="7"/>
      <c r="J158" s="8"/>
      <c r="K158" s="7"/>
      <c r="L158" s="7"/>
    </row>
    <row r="159" spans="3:12" x14ac:dyDescent="0.25">
      <c r="C159" s="7"/>
      <c r="D159" s="7"/>
      <c r="E159" s="7"/>
      <c r="F159" s="7"/>
      <c r="G159" s="7"/>
      <c r="H159" s="7"/>
      <c r="I159" s="7"/>
      <c r="J159" s="8"/>
      <c r="K159" s="7"/>
      <c r="L159" s="7"/>
    </row>
    <row r="160" spans="3:12" x14ac:dyDescent="0.25">
      <c r="C160" s="7"/>
      <c r="D160" s="7"/>
      <c r="E160" s="7"/>
      <c r="F160" s="7"/>
      <c r="G160" s="7"/>
      <c r="H160" s="7"/>
      <c r="I160" s="7"/>
      <c r="J160" s="8"/>
      <c r="K160" s="7"/>
      <c r="L160" s="7"/>
    </row>
    <row r="161" spans="3:12" x14ac:dyDescent="0.25">
      <c r="C161" s="7"/>
      <c r="D161" s="7"/>
      <c r="E161" s="7"/>
      <c r="F161" s="7"/>
      <c r="G161" s="7"/>
      <c r="H161" s="7"/>
      <c r="I161" s="7"/>
      <c r="J161" s="8"/>
      <c r="K161" s="7"/>
      <c r="L161" s="7"/>
    </row>
    <row r="162" spans="3:12" x14ac:dyDescent="0.25">
      <c r="C162" s="7"/>
      <c r="D162" s="7"/>
      <c r="E162" s="7"/>
      <c r="F162" s="7"/>
      <c r="G162" s="7"/>
      <c r="H162" s="7"/>
      <c r="I162" s="7"/>
      <c r="J162" s="8"/>
      <c r="K162" s="7"/>
      <c r="L162" s="7"/>
    </row>
    <row r="163" spans="3:12" x14ac:dyDescent="0.25">
      <c r="C163" s="7"/>
      <c r="D163" s="7"/>
      <c r="E163" s="7"/>
      <c r="F163" s="7"/>
      <c r="G163" s="7"/>
      <c r="H163" s="7"/>
      <c r="I163" s="7"/>
      <c r="J163" s="8"/>
      <c r="K163" s="7"/>
      <c r="L163" s="7"/>
    </row>
    <row r="164" spans="3:12" x14ac:dyDescent="0.25">
      <c r="C164" s="7"/>
      <c r="D164" s="7"/>
      <c r="E164" s="7"/>
      <c r="F164" s="7"/>
      <c r="G164" s="7"/>
      <c r="H164" s="7"/>
      <c r="I164" s="7"/>
      <c r="J164" s="8"/>
      <c r="K164" s="7"/>
      <c r="L164" s="7"/>
    </row>
    <row r="165" spans="3:12" x14ac:dyDescent="0.25">
      <c r="C165" s="7"/>
      <c r="D165" s="7"/>
      <c r="E165" s="7"/>
      <c r="F165" s="7"/>
      <c r="G165" s="7"/>
      <c r="H165" s="7"/>
      <c r="I165" s="7"/>
      <c r="J165" s="8"/>
      <c r="K165" s="7"/>
      <c r="L165" s="7"/>
    </row>
    <row r="166" spans="3:12" x14ac:dyDescent="0.25">
      <c r="C166" s="7"/>
      <c r="D166" s="7"/>
      <c r="E166" s="7"/>
      <c r="F166" s="7"/>
      <c r="G166" s="7"/>
      <c r="H166" s="7"/>
      <c r="I166" s="7"/>
      <c r="J166" s="8"/>
      <c r="K166" s="7"/>
      <c r="L166" s="7"/>
    </row>
    <row r="167" spans="3:12" x14ac:dyDescent="0.25">
      <c r="C167" s="7"/>
      <c r="D167" s="7"/>
      <c r="E167" s="7"/>
      <c r="F167" s="7"/>
      <c r="G167" s="7"/>
      <c r="H167" s="7"/>
      <c r="I167" s="7"/>
      <c r="J167" s="8"/>
      <c r="K167" s="7"/>
      <c r="L167" s="7"/>
    </row>
    <row r="168" spans="3:12" x14ac:dyDescent="0.25">
      <c r="C168" s="7"/>
      <c r="D168" s="7"/>
      <c r="E168" s="7"/>
      <c r="F168" s="7"/>
      <c r="G168" s="7"/>
      <c r="H168" s="7"/>
      <c r="I168" s="7"/>
      <c r="J168" s="8"/>
      <c r="K168" s="7"/>
      <c r="L168" s="7"/>
    </row>
    <row r="169" spans="3:12" x14ac:dyDescent="0.25">
      <c r="C169" s="7"/>
      <c r="D169" s="7"/>
      <c r="E169" s="7"/>
      <c r="F169" s="7"/>
      <c r="G169" s="7"/>
      <c r="H169" s="7"/>
      <c r="I169" s="7"/>
      <c r="J169" s="8"/>
      <c r="K169" s="7"/>
      <c r="L169" s="7"/>
    </row>
    <row r="170" spans="3:12" x14ac:dyDescent="0.25">
      <c r="C170" s="7"/>
      <c r="D170" s="7"/>
      <c r="E170" s="7"/>
      <c r="F170" s="7"/>
      <c r="G170" s="7"/>
      <c r="H170" s="7"/>
      <c r="I170" s="7"/>
      <c r="J170" s="8"/>
      <c r="K170" s="7"/>
      <c r="L170" s="7"/>
    </row>
    <row r="171" spans="3:12" x14ac:dyDescent="0.25">
      <c r="C171" s="7"/>
      <c r="D171" s="7"/>
      <c r="E171" s="7"/>
      <c r="F171" s="7"/>
      <c r="G171" s="7"/>
      <c r="H171" s="7"/>
      <c r="I171" s="7"/>
      <c r="J171" s="8"/>
      <c r="K171" s="7"/>
      <c r="L171" s="7"/>
    </row>
    <row r="172" spans="3:12" x14ac:dyDescent="0.25">
      <c r="C172" s="7"/>
      <c r="D172" s="7"/>
      <c r="E172" s="7"/>
      <c r="F172" s="7"/>
      <c r="G172" s="7"/>
      <c r="H172" s="7"/>
      <c r="I172" s="7"/>
      <c r="J172" s="8"/>
      <c r="K172" s="7"/>
      <c r="L172" s="7"/>
    </row>
    <row r="173" spans="3:12" x14ac:dyDescent="0.25">
      <c r="C173" s="7"/>
      <c r="D173" s="7"/>
      <c r="E173" s="7"/>
      <c r="F173" s="7"/>
      <c r="G173" s="7"/>
      <c r="H173" s="7"/>
      <c r="I173" s="7"/>
      <c r="J173" s="8"/>
      <c r="K173" s="7"/>
      <c r="L173" s="7"/>
    </row>
    <row r="174" spans="3:12" x14ac:dyDescent="0.25">
      <c r="C174" s="7"/>
      <c r="D174" s="7"/>
      <c r="E174" s="7"/>
      <c r="F174" s="7"/>
      <c r="G174" s="7"/>
      <c r="H174" s="7"/>
      <c r="I174" s="7"/>
      <c r="J174" s="8"/>
      <c r="K174" s="7"/>
      <c r="L174" s="7"/>
    </row>
    <row r="175" spans="3:12" x14ac:dyDescent="0.25">
      <c r="C175" s="7"/>
      <c r="D175" s="7"/>
      <c r="E175" s="7"/>
      <c r="F175" s="7"/>
      <c r="G175" s="7"/>
      <c r="H175" s="7"/>
      <c r="I175" s="7"/>
      <c r="J175" s="8"/>
      <c r="K175" s="7"/>
      <c r="L175" s="7"/>
    </row>
    <row r="176" spans="3:12" x14ac:dyDescent="0.25">
      <c r="C176" s="7"/>
      <c r="D176" s="7"/>
      <c r="E176" s="7"/>
      <c r="F176" s="7"/>
      <c r="G176" s="7"/>
      <c r="H176" s="7"/>
      <c r="I176" s="7"/>
      <c r="J176" s="8"/>
      <c r="K176" s="7"/>
      <c r="L176" s="7"/>
    </row>
    <row r="177" spans="3:12" x14ac:dyDescent="0.25">
      <c r="C177" s="7"/>
      <c r="D177" s="7"/>
      <c r="E177" s="7"/>
      <c r="F177" s="7"/>
      <c r="G177" s="7"/>
      <c r="H177" s="7"/>
      <c r="I177" s="7"/>
      <c r="J177" s="8"/>
      <c r="K177" s="7"/>
      <c r="L177" s="7"/>
    </row>
    <row r="178" spans="3:12" x14ac:dyDescent="0.25">
      <c r="C178" s="7"/>
      <c r="D178" s="7"/>
      <c r="E178" s="7"/>
      <c r="F178" s="7"/>
      <c r="G178" s="7"/>
      <c r="H178" s="7"/>
      <c r="I178" s="7"/>
      <c r="J178" s="8"/>
      <c r="K178" s="7"/>
      <c r="L178" s="7"/>
    </row>
    <row r="179" spans="3:12" x14ac:dyDescent="0.25">
      <c r="C179" s="7"/>
      <c r="D179" s="7"/>
      <c r="E179" s="7"/>
      <c r="F179" s="7"/>
      <c r="G179" s="7"/>
      <c r="H179" s="7"/>
      <c r="I179" s="7"/>
      <c r="J179" s="8"/>
      <c r="K179" s="7"/>
      <c r="L179" s="7"/>
    </row>
    <row r="180" spans="3:12" x14ac:dyDescent="0.25">
      <c r="C180" s="7"/>
      <c r="D180" s="7"/>
      <c r="E180" s="7"/>
      <c r="F180" s="7"/>
      <c r="G180" s="7"/>
      <c r="H180" s="7"/>
      <c r="I180" s="7"/>
      <c r="J180" s="8"/>
      <c r="K180" s="7"/>
      <c r="L180" s="7"/>
    </row>
    <row r="181" spans="3:12" x14ac:dyDescent="0.25">
      <c r="C181" s="7"/>
      <c r="D181" s="7"/>
      <c r="E181" s="7"/>
      <c r="F181" s="7"/>
      <c r="G181" s="7"/>
      <c r="H181" s="7"/>
      <c r="I181" s="7"/>
      <c r="J181" s="8"/>
      <c r="K181" s="7"/>
      <c r="L181" s="7"/>
    </row>
    <row r="182" spans="3:12" x14ac:dyDescent="0.25">
      <c r="C182" s="7"/>
      <c r="D182" s="7"/>
      <c r="E182" s="7"/>
      <c r="F182" s="7"/>
      <c r="G182" s="7"/>
      <c r="H182" s="7"/>
      <c r="I182" s="7"/>
      <c r="J182" s="8"/>
      <c r="K182" s="7"/>
      <c r="L182" s="7"/>
    </row>
    <row r="183" spans="3:12" x14ac:dyDescent="0.25">
      <c r="C183" s="7"/>
      <c r="D183" s="7"/>
      <c r="E183" s="7"/>
      <c r="F183" s="7"/>
      <c r="G183" s="7"/>
      <c r="H183" s="7"/>
      <c r="I183" s="7"/>
      <c r="J183" s="8"/>
      <c r="K183" s="7"/>
      <c r="L183" s="7"/>
    </row>
    <row r="184" spans="3:12" x14ac:dyDescent="0.25">
      <c r="C184" s="7"/>
      <c r="D184" s="7"/>
      <c r="E184" s="7"/>
      <c r="F184" s="7"/>
      <c r="G184" s="7"/>
      <c r="H184" s="7"/>
      <c r="I184" s="7"/>
      <c r="J184" s="8"/>
      <c r="K184" s="7"/>
      <c r="L184" s="7"/>
    </row>
    <row r="185" spans="3:12" x14ac:dyDescent="0.25">
      <c r="C185" s="7"/>
      <c r="D185" s="7"/>
      <c r="E185" s="7"/>
      <c r="F185" s="7"/>
      <c r="G185" s="7"/>
      <c r="H185" s="7"/>
      <c r="I185" s="7"/>
      <c r="J185" s="8"/>
      <c r="K185" s="7"/>
      <c r="L185" s="7"/>
    </row>
    <row r="186" spans="3:12" x14ac:dyDescent="0.25">
      <c r="C186" s="7"/>
      <c r="D186" s="7"/>
      <c r="E186" s="7"/>
      <c r="F186" s="7"/>
      <c r="G186" s="7"/>
      <c r="H186" s="7"/>
      <c r="I186" s="7"/>
      <c r="J186" s="8"/>
      <c r="K186" s="7"/>
      <c r="L186" s="7"/>
    </row>
    <row r="187" spans="3:12" x14ac:dyDescent="0.25">
      <c r="C187" s="7"/>
      <c r="D187" s="7"/>
      <c r="E187" s="7"/>
      <c r="F187" s="7"/>
      <c r="G187" s="7"/>
      <c r="H187" s="7"/>
      <c r="I187" s="7"/>
      <c r="J187" s="8"/>
      <c r="K187" s="7"/>
      <c r="L187" s="7"/>
    </row>
    <row r="188" spans="3:12" x14ac:dyDescent="0.25">
      <c r="C188" s="7"/>
      <c r="D188" s="7"/>
      <c r="E188" s="7"/>
      <c r="F188" s="7"/>
      <c r="G188" s="7"/>
      <c r="H188" s="7"/>
      <c r="I188" s="7"/>
      <c r="J188" s="8"/>
      <c r="K188" s="7"/>
      <c r="L188" s="7"/>
    </row>
    <row r="189" spans="3:12" x14ac:dyDescent="0.25">
      <c r="C189" s="7"/>
      <c r="D189" s="7"/>
      <c r="E189" s="7"/>
      <c r="F189" s="7"/>
      <c r="G189" s="7"/>
      <c r="H189" s="7"/>
      <c r="I189" s="7"/>
      <c r="J189" s="8"/>
      <c r="K189" s="7"/>
      <c r="L189" s="7"/>
    </row>
    <row r="190" spans="3:12" x14ac:dyDescent="0.25">
      <c r="C190" s="7"/>
      <c r="D190" s="7"/>
      <c r="E190" s="7"/>
      <c r="F190" s="7"/>
      <c r="G190" s="7"/>
      <c r="H190" s="7"/>
      <c r="I190" s="7"/>
      <c r="J190" s="8"/>
      <c r="K190" s="7"/>
      <c r="L190" s="7"/>
    </row>
    <row r="191" spans="3:12" x14ac:dyDescent="0.25">
      <c r="C191" s="7"/>
      <c r="D191" s="7"/>
      <c r="E191" s="7"/>
      <c r="F191" s="7"/>
      <c r="G191" s="7"/>
      <c r="H191" s="7"/>
      <c r="I191" s="7"/>
      <c r="J191" s="8"/>
      <c r="K191" s="7"/>
      <c r="L191" s="7"/>
    </row>
    <row r="192" spans="3:12" x14ac:dyDescent="0.25">
      <c r="C192" s="7"/>
      <c r="D192" s="7"/>
      <c r="E192" s="7"/>
      <c r="F192" s="7"/>
      <c r="G192" s="7"/>
      <c r="H192" s="7"/>
      <c r="I192" s="7"/>
      <c r="J192" s="8"/>
      <c r="K192" s="7"/>
      <c r="L192" s="7"/>
    </row>
    <row r="193" spans="3:12" x14ac:dyDescent="0.25">
      <c r="C193" s="7"/>
      <c r="D193" s="7"/>
      <c r="E193" s="7"/>
      <c r="F193" s="7"/>
      <c r="G193" s="7"/>
      <c r="H193" s="7"/>
      <c r="I193" s="7"/>
      <c r="J193" s="8"/>
      <c r="K193" s="7"/>
      <c r="L193" s="7"/>
    </row>
    <row r="194" spans="3:12" x14ac:dyDescent="0.25">
      <c r="C194" s="7"/>
      <c r="D194" s="7"/>
      <c r="E194" s="7"/>
      <c r="F194" s="7"/>
      <c r="G194" s="7"/>
      <c r="H194" s="7"/>
      <c r="I194" s="7"/>
      <c r="J194" s="8"/>
      <c r="K194" s="7"/>
      <c r="L194" s="7"/>
    </row>
    <row r="195" spans="3:12" x14ac:dyDescent="0.25">
      <c r="C195" s="7"/>
      <c r="D195" s="7"/>
      <c r="E195" s="7"/>
      <c r="F195" s="7"/>
      <c r="G195" s="7"/>
      <c r="H195" s="7"/>
      <c r="I195" s="7"/>
      <c r="J195" s="8"/>
      <c r="K195" s="7"/>
      <c r="L195" s="7"/>
    </row>
    <row r="196" spans="3:12" x14ac:dyDescent="0.25">
      <c r="C196" s="7"/>
      <c r="D196" s="7"/>
      <c r="E196" s="7"/>
      <c r="F196" s="7"/>
      <c r="G196" s="7"/>
      <c r="H196" s="7"/>
      <c r="I196" s="7"/>
      <c r="J196" s="8"/>
      <c r="K196" s="7"/>
      <c r="L196" s="7"/>
    </row>
    <row r="197" spans="3:12" x14ac:dyDescent="0.25">
      <c r="C197" s="7"/>
      <c r="D197" s="7"/>
      <c r="E197" s="7"/>
      <c r="F197" s="7"/>
      <c r="G197" s="7"/>
      <c r="H197" s="7"/>
      <c r="I197" s="7"/>
      <c r="J197" s="8"/>
      <c r="K197" s="7"/>
      <c r="L197" s="7"/>
    </row>
    <row r="198" spans="3:12" x14ac:dyDescent="0.25">
      <c r="C198" s="7"/>
      <c r="D198" s="7"/>
      <c r="E198" s="7"/>
      <c r="F198" s="7"/>
      <c r="G198" s="7"/>
      <c r="H198" s="7"/>
      <c r="I198" s="7"/>
      <c r="J198" s="8"/>
      <c r="K198" s="7"/>
      <c r="L198" s="7"/>
    </row>
    <row r="199" spans="3:12" x14ac:dyDescent="0.25">
      <c r="C199" s="7"/>
      <c r="D199" s="7"/>
      <c r="E199" s="7"/>
      <c r="F199" s="7"/>
      <c r="G199" s="7"/>
      <c r="H199" s="7"/>
      <c r="I199" s="7"/>
      <c r="J199" s="8"/>
      <c r="K199" s="7"/>
      <c r="L199" s="7"/>
    </row>
    <row r="200" spans="3:12" x14ac:dyDescent="0.25">
      <c r="C200" s="7"/>
      <c r="D200" s="7"/>
      <c r="E200" s="7"/>
      <c r="F200" s="7"/>
      <c r="G200" s="7"/>
      <c r="H200" s="7"/>
      <c r="I200" s="7"/>
      <c r="J200" s="8"/>
      <c r="K200" s="7"/>
      <c r="L200" s="7"/>
    </row>
    <row r="201" spans="3:12" x14ac:dyDescent="0.25">
      <c r="C201" s="7"/>
      <c r="D201" s="7"/>
      <c r="E201" s="7"/>
      <c r="F201" s="7"/>
      <c r="G201" s="7"/>
      <c r="H201" s="7"/>
      <c r="I201" s="7"/>
      <c r="J201" s="8"/>
      <c r="K201" s="7"/>
      <c r="L201" s="7"/>
    </row>
    <row r="202" spans="3:12" x14ac:dyDescent="0.25">
      <c r="C202" s="7"/>
      <c r="D202" s="7"/>
      <c r="E202" s="7"/>
      <c r="F202" s="7"/>
      <c r="G202" s="7"/>
      <c r="H202" s="7"/>
      <c r="I202" s="7"/>
      <c r="J202" s="8"/>
      <c r="K202" s="7"/>
      <c r="L202" s="7"/>
    </row>
    <row r="203" spans="3:12" x14ac:dyDescent="0.25">
      <c r="C203" s="7"/>
      <c r="D203" s="7"/>
      <c r="E203" s="7"/>
      <c r="F203" s="7"/>
      <c r="G203" s="7"/>
      <c r="H203" s="7"/>
      <c r="I203" s="7"/>
      <c r="J203" s="8"/>
      <c r="K203" s="7"/>
      <c r="L203" s="7"/>
    </row>
    <row r="204" spans="3:12" x14ac:dyDescent="0.25">
      <c r="C204" s="7"/>
      <c r="D204" s="7"/>
      <c r="E204" s="7"/>
      <c r="F204" s="7"/>
      <c r="G204" s="7"/>
      <c r="H204" s="7"/>
      <c r="I204" s="7"/>
      <c r="J204" s="8"/>
      <c r="K204" s="7"/>
      <c r="L204" s="7"/>
    </row>
    <row r="205" spans="3:12" x14ac:dyDescent="0.25">
      <c r="C205" s="7"/>
      <c r="D205" s="7"/>
      <c r="E205" s="7"/>
      <c r="F205" s="7"/>
      <c r="G205" s="7"/>
      <c r="H205" s="7"/>
      <c r="I205" s="7"/>
      <c r="J205" s="8"/>
      <c r="K205" s="7"/>
      <c r="L205" s="7"/>
    </row>
    <row r="206" spans="3:12" x14ac:dyDescent="0.25">
      <c r="C206" s="7"/>
      <c r="D206" s="7"/>
      <c r="E206" s="7"/>
      <c r="F206" s="7"/>
      <c r="G206" s="7"/>
      <c r="H206" s="7"/>
      <c r="I206" s="7"/>
      <c r="J206" s="8"/>
      <c r="K206" s="7"/>
      <c r="L206" s="7"/>
    </row>
    <row r="207" spans="3:12" x14ac:dyDescent="0.25">
      <c r="C207" s="7"/>
      <c r="D207" s="7"/>
      <c r="E207" s="7"/>
      <c r="F207" s="7"/>
      <c r="G207" s="7"/>
      <c r="H207" s="7"/>
      <c r="I207" s="7"/>
      <c r="J207" s="8"/>
      <c r="K207" s="7"/>
      <c r="L207" s="7"/>
    </row>
    <row r="208" spans="3:12" x14ac:dyDescent="0.25">
      <c r="C208" s="7"/>
      <c r="D208" s="7"/>
      <c r="E208" s="7"/>
      <c r="F208" s="7"/>
      <c r="G208" s="7"/>
      <c r="H208" s="7"/>
      <c r="I208" s="7"/>
      <c r="J208" s="8"/>
      <c r="K208" s="7"/>
      <c r="L208" s="7"/>
    </row>
    <row r="209" spans="3:12" x14ac:dyDescent="0.25">
      <c r="C209" s="7"/>
      <c r="D209" s="7"/>
      <c r="E209" s="7"/>
      <c r="F209" s="7"/>
      <c r="G209" s="7"/>
      <c r="H209" s="7"/>
      <c r="I209" s="7"/>
      <c r="J209" s="8"/>
      <c r="K209" s="7"/>
      <c r="L209" s="7"/>
    </row>
    <row r="210" spans="3:12" x14ac:dyDescent="0.25">
      <c r="C210" s="7"/>
      <c r="D210" s="7"/>
      <c r="E210" s="7"/>
      <c r="F210" s="7"/>
      <c r="G210" s="7"/>
      <c r="H210" s="7"/>
      <c r="I210" s="7"/>
      <c r="J210" s="8"/>
      <c r="K210" s="7"/>
      <c r="L210" s="7"/>
    </row>
    <row r="211" spans="3:12" x14ac:dyDescent="0.25">
      <c r="C211" s="7"/>
      <c r="D211" s="7"/>
      <c r="E211" s="7"/>
      <c r="F211" s="7"/>
      <c r="G211" s="7"/>
      <c r="H211" s="7"/>
      <c r="I211" s="7"/>
      <c r="J211" s="8"/>
      <c r="K211" s="7"/>
      <c r="L211" s="7"/>
    </row>
    <row r="212" spans="3:12" x14ac:dyDescent="0.25">
      <c r="C212" s="7"/>
      <c r="D212" s="7"/>
      <c r="E212" s="7"/>
      <c r="F212" s="7"/>
      <c r="G212" s="7"/>
      <c r="H212" s="7"/>
      <c r="I212" s="7"/>
      <c r="J212" s="8"/>
      <c r="K212" s="7"/>
      <c r="L212" s="7"/>
    </row>
    <row r="213" spans="3:12" x14ac:dyDescent="0.25">
      <c r="C213" s="7"/>
      <c r="D213" s="7"/>
      <c r="E213" s="7"/>
      <c r="F213" s="7"/>
      <c r="G213" s="7"/>
      <c r="H213" s="7"/>
      <c r="I213" s="7"/>
      <c r="J213" s="8"/>
      <c r="K213" s="7"/>
      <c r="L213" s="7"/>
    </row>
    <row r="214" spans="3:12" x14ac:dyDescent="0.25">
      <c r="C214" s="7"/>
      <c r="D214" s="7"/>
      <c r="E214" s="7"/>
      <c r="F214" s="7"/>
      <c r="G214" s="7"/>
      <c r="H214" s="7"/>
      <c r="I214" s="7"/>
      <c r="J214" s="8"/>
      <c r="K214" s="7"/>
      <c r="L214" s="7"/>
    </row>
    <row r="215" spans="3:12" x14ac:dyDescent="0.25">
      <c r="C215" s="7"/>
      <c r="D215" s="7"/>
      <c r="E215" s="7"/>
      <c r="F215" s="7"/>
      <c r="G215" s="7"/>
      <c r="H215" s="7"/>
      <c r="I215" s="7"/>
      <c r="J215" s="8"/>
      <c r="K215" s="7"/>
      <c r="L215" s="7"/>
    </row>
    <row r="216" spans="3:12" x14ac:dyDescent="0.25">
      <c r="C216" s="7"/>
      <c r="D216" s="7"/>
      <c r="E216" s="7"/>
      <c r="F216" s="7"/>
      <c r="G216" s="7"/>
      <c r="H216" s="7"/>
      <c r="I216" s="7"/>
      <c r="J216" s="8"/>
      <c r="K216" s="7"/>
      <c r="L216" s="7"/>
    </row>
    <row r="217" spans="3:12" x14ac:dyDescent="0.25">
      <c r="C217" s="7"/>
      <c r="D217" s="7"/>
      <c r="E217" s="7"/>
      <c r="F217" s="7"/>
      <c r="G217" s="7"/>
      <c r="H217" s="7"/>
      <c r="I217" s="7"/>
      <c r="J217" s="8"/>
      <c r="K217" s="7"/>
      <c r="L217" s="7"/>
    </row>
    <row r="218" spans="3:12" x14ac:dyDescent="0.25">
      <c r="C218" s="7"/>
      <c r="D218" s="7"/>
      <c r="E218" s="7"/>
      <c r="F218" s="7"/>
      <c r="G218" s="7"/>
      <c r="H218" s="7"/>
      <c r="I218" s="7"/>
      <c r="J218" s="8"/>
      <c r="K218" s="7"/>
      <c r="L218" s="7"/>
    </row>
    <row r="219" spans="3:12" x14ac:dyDescent="0.25">
      <c r="C219" s="7"/>
      <c r="D219" s="7"/>
      <c r="E219" s="7"/>
      <c r="F219" s="7"/>
      <c r="G219" s="7"/>
      <c r="H219" s="7"/>
      <c r="I219" s="7"/>
      <c r="J219" s="8"/>
      <c r="K219" s="7"/>
      <c r="L219" s="7"/>
    </row>
    <row r="220" spans="3:12" x14ac:dyDescent="0.25">
      <c r="C220" s="7"/>
      <c r="D220" s="7"/>
      <c r="E220" s="7"/>
      <c r="F220" s="7"/>
      <c r="G220" s="7"/>
      <c r="H220" s="7"/>
      <c r="I220" s="7"/>
      <c r="J220" s="8"/>
      <c r="K220" s="7"/>
      <c r="L220" s="7"/>
    </row>
    <row r="221" spans="3:12" x14ac:dyDescent="0.25">
      <c r="C221" s="7"/>
      <c r="D221" s="7"/>
      <c r="E221" s="7"/>
      <c r="F221" s="7"/>
      <c r="G221" s="7"/>
      <c r="H221" s="7"/>
      <c r="I221" s="7"/>
      <c r="J221" s="8"/>
      <c r="K221" s="7"/>
      <c r="L221" s="7"/>
    </row>
    <row r="222" spans="3:12" x14ac:dyDescent="0.25">
      <c r="C222" s="7"/>
      <c r="D222" s="7"/>
      <c r="E222" s="7"/>
      <c r="F222" s="7"/>
      <c r="G222" s="7"/>
      <c r="H222" s="7"/>
      <c r="I222" s="7"/>
      <c r="J222" s="8"/>
      <c r="K222" s="7"/>
      <c r="L222" s="7"/>
    </row>
    <row r="223" spans="3:12" x14ac:dyDescent="0.25">
      <c r="C223" s="7"/>
      <c r="D223" s="7"/>
      <c r="E223" s="7"/>
      <c r="F223" s="7"/>
      <c r="G223" s="7"/>
      <c r="H223" s="7"/>
      <c r="I223" s="7"/>
      <c r="J223" s="8"/>
      <c r="K223" s="7"/>
      <c r="L223" s="7"/>
    </row>
    <row r="224" spans="3:12" x14ac:dyDescent="0.25">
      <c r="C224" s="7"/>
      <c r="D224" s="7"/>
      <c r="E224" s="7"/>
      <c r="F224" s="7"/>
      <c r="G224" s="7"/>
      <c r="H224" s="7"/>
      <c r="I224" s="7"/>
      <c r="J224" s="8"/>
      <c r="K224" s="7"/>
      <c r="L224" s="7"/>
    </row>
    <row r="225" spans="3:12" x14ac:dyDescent="0.25">
      <c r="C225" s="7"/>
      <c r="D225" s="7"/>
      <c r="E225" s="7"/>
      <c r="F225" s="7"/>
      <c r="G225" s="7"/>
      <c r="H225" s="7"/>
      <c r="I225" s="7"/>
      <c r="J225" s="8"/>
      <c r="K225" s="7"/>
      <c r="L225" s="7"/>
    </row>
    <row r="226" spans="3:12" x14ac:dyDescent="0.25">
      <c r="C226" s="7"/>
      <c r="D226" s="7"/>
      <c r="E226" s="7"/>
      <c r="F226" s="7"/>
      <c r="G226" s="7"/>
      <c r="H226" s="7"/>
      <c r="I226" s="7"/>
      <c r="J226" s="8"/>
      <c r="K226" s="7"/>
      <c r="L226" s="7"/>
    </row>
    <row r="227" spans="3:12" x14ac:dyDescent="0.25">
      <c r="C227" s="7"/>
      <c r="D227" s="7"/>
      <c r="E227" s="7"/>
      <c r="F227" s="7"/>
      <c r="G227" s="7"/>
      <c r="H227" s="7"/>
      <c r="I227" s="7"/>
      <c r="J227" s="8"/>
      <c r="K227" s="7"/>
      <c r="L227" s="7"/>
    </row>
    <row r="228" spans="3:12" x14ac:dyDescent="0.25">
      <c r="C228" s="7"/>
      <c r="D228" s="7"/>
      <c r="E228" s="7"/>
      <c r="F228" s="7"/>
      <c r="G228" s="7"/>
      <c r="H228" s="7"/>
      <c r="I228" s="7"/>
      <c r="J228" s="8"/>
      <c r="K228" s="7"/>
      <c r="L228" s="7"/>
    </row>
    <row r="229" spans="3:12" x14ac:dyDescent="0.25">
      <c r="C229" s="7"/>
      <c r="D229" s="7"/>
      <c r="E229" s="7"/>
      <c r="F229" s="7"/>
      <c r="G229" s="7"/>
      <c r="H229" s="7"/>
      <c r="I229" s="7"/>
      <c r="J229" s="8"/>
      <c r="K229" s="7"/>
      <c r="L229" s="7"/>
    </row>
    <row r="230" spans="3:12" x14ac:dyDescent="0.25">
      <c r="C230" s="7"/>
      <c r="D230" s="7"/>
      <c r="E230" s="7"/>
      <c r="F230" s="7"/>
      <c r="G230" s="7"/>
      <c r="H230" s="7"/>
      <c r="I230" s="7"/>
      <c r="J230" s="8"/>
      <c r="K230" s="7"/>
      <c r="L230" s="7"/>
    </row>
    <row r="231" spans="3:12" x14ac:dyDescent="0.25">
      <c r="C231" s="7"/>
      <c r="D231" s="7"/>
      <c r="E231" s="7"/>
      <c r="F231" s="7"/>
      <c r="G231" s="7"/>
      <c r="H231" s="7"/>
      <c r="I231" s="7"/>
      <c r="J231" s="8"/>
      <c r="K231" s="7"/>
      <c r="L231" s="7"/>
    </row>
    <row r="232" spans="3:12" x14ac:dyDescent="0.25">
      <c r="C232" s="7"/>
      <c r="D232" s="7"/>
      <c r="E232" s="7"/>
      <c r="F232" s="7"/>
      <c r="G232" s="7"/>
      <c r="H232" s="7"/>
      <c r="I232" s="7"/>
      <c r="J232" s="8"/>
      <c r="K232" s="7"/>
      <c r="L232" s="7"/>
    </row>
    <row r="233" spans="3:12" x14ac:dyDescent="0.25">
      <c r="C233" s="7"/>
      <c r="D233" s="7"/>
      <c r="E233" s="7"/>
      <c r="F233" s="7"/>
      <c r="G233" s="7"/>
      <c r="H233" s="7"/>
      <c r="I233" s="7"/>
      <c r="J233" s="8"/>
      <c r="K233" s="7"/>
      <c r="L233" s="7"/>
    </row>
    <row r="234" spans="3:12" x14ac:dyDescent="0.25">
      <c r="C234" s="7"/>
      <c r="D234" s="7"/>
      <c r="E234" s="7"/>
      <c r="F234" s="7"/>
      <c r="G234" s="7"/>
      <c r="H234" s="7"/>
      <c r="I234" s="7"/>
      <c r="J234" s="8"/>
      <c r="K234" s="7"/>
      <c r="L234" s="7"/>
    </row>
    <row r="235" spans="3:12" x14ac:dyDescent="0.25">
      <c r="C235" s="7"/>
      <c r="D235" s="7"/>
      <c r="E235" s="7"/>
      <c r="F235" s="7"/>
      <c r="G235" s="7"/>
      <c r="H235" s="7"/>
      <c r="I235" s="7"/>
      <c r="J235" s="8"/>
      <c r="K235" s="7"/>
      <c r="L235" s="7"/>
    </row>
    <row r="236" spans="3:12" x14ac:dyDescent="0.25">
      <c r="C236" s="7"/>
      <c r="D236" s="7"/>
      <c r="E236" s="7"/>
      <c r="F236" s="7"/>
      <c r="G236" s="7"/>
      <c r="H236" s="7"/>
      <c r="I236" s="7"/>
      <c r="J236" s="8"/>
      <c r="K236" s="7"/>
      <c r="L236" s="7"/>
    </row>
    <row r="237" spans="3:12" x14ac:dyDescent="0.25">
      <c r="C237" s="7"/>
      <c r="D237" s="7"/>
      <c r="E237" s="7"/>
      <c r="F237" s="7"/>
      <c r="G237" s="7"/>
      <c r="H237" s="7"/>
      <c r="I237" s="7"/>
      <c r="J237" s="8"/>
      <c r="K237" s="7"/>
      <c r="L237" s="7"/>
    </row>
    <row r="238" spans="3:12" x14ac:dyDescent="0.25">
      <c r="C238" s="7"/>
      <c r="D238" s="7"/>
      <c r="E238" s="7"/>
      <c r="F238" s="7"/>
      <c r="G238" s="7"/>
      <c r="H238" s="7"/>
      <c r="I238" s="7"/>
      <c r="J238" s="8"/>
      <c r="K238" s="7"/>
      <c r="L238" s="7"/>
    </row>
    <row r="239" spans="3:12" x14ac:dyDescent="0.25">
      <c r="C239" s="7"/>
      <c r="D239" s="7"/>
      <c r="E239" s="7"/>
      <c r="F239" s="7"/>
      <c r="G239" s="7"/>
      <c r="H239" s="7"/>
      <c r="I239" s="7"/>
      <c r="J239" s="8"/>
      <c r="K239" s="7"/>
      <c r="L239" s="7"/>
    </row>
    <row r="240" spans="3:12" x14ac:dyDescent="0.25">
      <c r="C240" s="7"/>
      <c r="D240" s="7"/>
      <c r="E240" s="7"/>
      <c r="F240" s="7"/>
      <c r="G240" s="7"/>
      <c r="H240" s="7"/>
      <c r="I240" s="7"/>
      <c r="J240" s="8"/>
      <c r="K240" s="7"/>
      <c r="L240" s="7"/>
    </row>
    <row r="241" spans="3:12" x14ac:dyDescent="0.25">
      <c r="C241" s="7"/>
      <c r="D241" s="7"/>
      <c r="E241" s="7"/>
      <c r="F241" s="7"/>
      <c r="G241" s="7"/>
      <c r="H241" s="7"/>
      <c r="I241" s="7"/>
      <c r="J241" s="8"/>
      <c r="K241" s="7"/>
      <c r="L241" s="7"/>
    </row>
    <row r="242" spans="3:12" x14ac:dyDescent="0.25">
      <c r="C242" s="7"/>
      <c r="D242" s="7"/>
      <c r="E242" s="7"/>
      <c r="F242" s="7"/>
      <c r="G242" s="7"/>
      <c r="H242" s="7"/>
      <c r="I242" s="7"/>
      <c r="J242" s="8"/>
      <c r="K242" s="7"/>
      <c r="L242" s="7"/>
    </row>
    <row r="243" spans="3:12" x14ac:dyDescent="0.25">
      <c r="C243" s="7"/>
      <c r="D243" s="7"/>
      <c r="E243" s="7"/>
      <c r="F243" s="7"/>
      <c r="G243" s="7"/>
      <c r="H243" s="7"/>
      <c r="I243" s="7"/>
      <c r="J243" s="8"/>
      <c r="K243" s="7"/>
      <c r="L243" s="7"/>
    </row>
    <row r="244" spans="3:12" x14ac:dyDescent="0.25">
      <c r="C244" s="7"/>
      <c r="D244" s="7"/>
      <c r="E244" s="7"/>
      <c r="F244" s="7"/>
      <c r="G244" s="7"/>
      <c r="H244" s="7"/>
      <c r="I244" s="7"/>
      <c r="J244" s="8"/>
      <c r="K244" s="7"/>
      <c r="L244" s="7"/>
    </row>
    <row r="245" spans="3:12" x14ac:dyDescent="0.25">
      <c r="C245" s="7"/>
      <c r="D245" s="7"/>
      <c r="E245" s="7"/>
      <c r="F245" s="7"/>
      <c r="G245" s="7"/>
      <c r="H245" s="7"/>
      <c r="I245" s="7"/>
      <c r="J245" s="8"/>
      <c r="K245" s="7"/>
      <c r="L245" s="7"/>
    </row>
    <row r="246" spans="3:12" x14ac:dyDescent="0.25">
      <c r="C246" s="7"/>
      <c r="D246" s="7"/>
      <c r="E246" s="7"/>
      <c r="F246" s="7"/>
      <c r="G246" s="7"/>
      <c r="H246" s="7"/>
      <c r="I246" s="7"/>
      <c r="J246" s="8"/>
      <c r="K246" s="7"/>
      <c r="L246" s="7"/>
    </row>
    <row r="247" spans="3:12" x14ac:dyDescent="0.25">
      <c r="C247" s="7"/>
      <c r="D247" s="7"/>
      <c r="E247" s="7"/>
      <c r="F247" s="7"/>
      <c r="G247" s="7"/>
      <c r="H247" s="7"/>
      <c r="I247" s="7"/>
      <c r="J247" s="8"/>
      <c r="K247" s="7"/>
      <c r="L247" s="7"/>
    </row>
    <row r="248" spans="3:12" x14ac:dyDescent="0.25">
      <c r="C248" s="7"/>
      <c r="D248" s="7"/>
      <c r="E248" s="7"/>
      <c r="F248" s="7"/>
      <c r="G248" s="7"/>
      <c r="H248" s="7"/>
      <c r="I248" s="7"/>
      <c r="J248" s="8"/>
      <c r="K248" s="7"/>
      <c r="L248" s="7"/>
    </row>
    <row r="249" spans="3:12" x14ac:dyDescent="0.25">
      <c r="C249" s="7"/>
      <c r="D249" s="7"/>
      <c r="E249" s="7"/>
      <c r="F249" s="7"/>
      <c r="G249" s="7"/>
      <c r="H249" s="7"/>
      <c r="I249" s="7"/>
      <c r="J249" s="8"/>
      <c r="K249" s="7"/>
      <c r="L249" s="7"/>
    </row>
    <row r="250" spans="3:12" x14ac:dyDescent="0.25">
      <c r="C250" s="7"/>
      <c r="D250" s="7"/>
      <c r="E250" s="7"/>
      <c r="F250" s="7"/>
      <c r="G250" s="7"/>
      <c r="H250" s="7"/>
      <c r="I250" s="7"/>
      <c r="J250" s="8"/>
      <c r="K250" s="7"/>
      <c r="L250" s="7"/>
    </row>
    <row r="251" spans="3:12" x14ac:dyDescent="0.25">
      <c r="C251" s="7"/>
      <c r="D251" s="7"/>
      <c r="E251" s="7"/>
      <c r="F251" s="7"/>
      <c r="G251" s="7"/>
      <c r="H251" s="7"/>
      <c r="I251" s="7"/>
      <c r="J251" s="8"/>
      <c r="K251" s="7"/>
      <c r="L251" s="7"/>
    </row>
    <row r="252" spans="3:12" x14ac:dyDescent="0.25">
      <c r="C252" s="7"/>
      <c r="D252" s="7"/>
      <c r="E252" s="7"/>
      <c r="F252" s="7"/>
      <c r="G252" s="7"/>
      <c r="H252" s="7"/>
      <c r="I252" s="7"/>
      <c r="J252" s="8"/>
      <c r="K252" s="7"/>
      <c r="L252" s="7"/>
    </row>
    <row r="253" spans="3:12" x14ac:dyDescent="0.25">
      <c r="C253" s="7"/>
      <c r="D253" s="7"/>
      <c r="E253" s="7"/>
      <c r="F253" s="7"/>
      <c r="G253" s="7"/>
      <c r="H253" s="7"/>
      <c r="I253" s="7"/>
      <c r="J253" s="8"/>
      <c r="K253" s="7"/>
      <c r="L253" s="7"/>
    </row>
    <row r="254" spans="3:12" x14ac:dyDescent="0.25">
      <c r="C254" s="7"/>
      <c r="D254" s="7"/>
      <c r="E254" s="7"/>
      <c r="F254" s="7"/>
      <c r="G254" s="7"/>
      <c r="H254" s="7"/>
      <c r="I254" s="7"/>
      <c r="J254" s="8"/>
      <c r="K254" s="7"/>
      <c r="L254" s="7"/>
    </row>
    <row r="255" spans="3:12" x14ac:dyDescent="0.25">
      <c r="C255" s="7"/>
      <c r="D255" s="7"/>
      <c r="E255" s="7"/>
      <c r="F255" s="7"/>
      <c r="G255" s="7"/>
      <c r="H255" s="7"/>
      <c r="I255" s="7"/>
      <c r="J255" s="8"/>
      <c r="K255" s="7"/>
      <c r="L255" s="7"/>
    </row>
    <row r="256" spans="3:12" x14ac:dyDescent="0.25">
      <c r="C256" s="7"/>
      <c r="D256" s="7"/>
      <c r="E256" s="7"/>
      <c r="F256" s="7"/>
      <c r="G256" s="7"/>
      <c r="H256" s="7"/>
      <c r="I256" s="7"/>
      <c r="J256" s="8"/>
      <c r="K256" s="7"/>
      <c r="L256" s="7"/>
    </row>
    <row r="257" spans="3:12" x14ac:dyDescent="0.25">
      <c r="C257" s="7"/>
      <c r="D257" s="7"/>
      <c r="E257" s="7"/>
      <c r="F257" s="7"/>
      <c r="G257" s="7"/>
      <c r="H257" s="7"/>
      <c r="I257" s="7"/>
      <c r="J257" s="8"/>
      <c r="K257" s="7"/>
      <c r="L257" s="7"/>
    </row>
    <row r="258" spans="3:12" x14ac:dyDescent="0.25">
      <c r="C258" s="7"/>
      <c r="D258" s="7"/>
      <c r="E258" s="7"/>
      <c r="F258" s="7"/>
      <c r="G258" s="7"/>
      <c r="H258" s="7"/>
      <c r="I258" s="7"/>
      <c r="J258" s="8"/>
      <c r="K258" s="7"/>
      <c r="L258" s="7"/>
    </row>
    <row r="259" spans="3:12" x14ac:dyDescent="0.25">
      <c r="C259" s="7"/>
      <c r="D259" s="7"/>
      <c r="E259" s="7"/>
      <c r="F259" s="7"/>
      <c r="G259" s="7"/>
      <c r="H259" s="7"/>
      <c r="I259" s="7"/>
      <c r="J259" s="8"/>
      <c r="K259" s="7"/>
      <c r="L259" s="7"/>
    </row>
    <row r="260" spans="3:12" x14ac:dyDescent="0.25">
      <c r="C260" s="7"/>
      <c r="D260" s="7"/>
      <c r="E260" s="7"/>
      <c r="F260" s="7"/>
      <c r="G260" s="7"/>
      <c r="H260" s="7"/>
      <c r="I260" s="7"/>
      <c r="J260" s="8"/>
      <c r="K260" s="7"/>
      <c r="L260" s="7"/>
    </row>
    <row r="261" spans="3:12" x14ac:dyDescent="0.25">
      <c r="C261" s="7"/>
      <c r="D261" s="7"/>
      <c r="E261" s="7"/>
      <c r="F261" s="7"/>
      <c r="G261" s="7"/>
      <c r="H261" s="7"/>
      <c r="I261" s="7"/>
      <c r="J261" s="8"/>
      <c r="K261" s="7"/>
      <c r="L261" s="7"/>
    </row>
    <row r="262" spans="3:12" x14ac:dyDescent="0.25">
      <c r="C262" s="7"/>
      <c r="D262" s="7"/>
      <c r="E262" s="7"/>
      <c r="F262" s="7"/>
      <c r="G262" s="7"/>
      <c r="H262" s="7"/>
      <c r="I262" s="7"/>
      <c r="J262" s="8"/>
      <c r="K262" s="7"/>
      <c r="L262" s="7"/>
    </row>
    <row r="263" spans="3:12" x14ac:dyDescent="0.25">
      <c r="C263" s="7"/>
      <c r="D263" s="7"/>
      <c r="E263" s="7"/>
      <c r="F263" s="7"/>
      <c r="G263" s="7"/>
      <c r="H263" s="7"/>
      <c r="I263" s="7"/>
      <c r="J263" s="8"/>
      <c r="K263" s="7"/>
      <c r="L263" s="7"/>
    </row>
    <row r="264" spans="3:12" x14ac:dyDescent="0.25">
      <c r="C264" s="7"/>
      <c r="D264" s="7"/>
      <c r="E264" s="7"/>
      <c r="F264" s="7"/>
      <c r="G264" s="7"/>
      <c r="H264" s="7"/>
      <c r="I264" s="7"/>
      <c r="J264" s="8"/>
      <c r="K264" s="7"/>
      <c r="L264" s="7"/>
    </row>
    <row r="265" spans="3:12" x14ac:dyDescent="0.25">
      <c r="C265" s="7"/>
      <c r="D265" s="7"/>
      <c r="E265" s="7"/>
      <c r="F265" s="7"/>
      <c r="G265" s="7"/>
      <c r="H265" s="7"/>
      <c r="I265" s="7"/>
      <c r="J265" s="8"/>
      <c r="K265" s="7"/>
      <c r="L265" s="7"/>
    </row>
    <row r="266" spans="3:12" x14ac:dyDescent="0.25">
      <c r="C266" s="7"/>
      <c r="D266" s="7"/>
      <c r="E266" s="7"/>
      <c r="F266" s="7"/>
      <c r="G266" s="7"/>
      <c r="H266" s="7"/>
      <c r="I266" s="7"/>
      <c r="J266" s="8"/>
      <c r="K266" s="7"/>
      <c r="L266" s="7"/>
    </row>
    <row r="267" spans="3:12" x14ac:dyDescent="0.25">
      <c r="C267" s="7"/>
      <c r="D267" s="7"/>
      <c r="E267" s="7"/>
      <c r="F267" s="7"/>
      <c r="G267" s="7"/>
      <c r="H267" s="7"/>
      <c r="I267" s="7"/>
      <c r="J267" s="8"/>
      <c r="K267" s="7"/>
      <c r="L267" s="7"/>
    </row>
    <row r="268" spans="3:12" x14ac:dyDescent="0.25">
      <c r="C268" s="7"/>
      <c r="D268" s="7"/>
      <c r="E268" s="7"/>
      <c r="F268" s="7"/>
      <c r="G268" s="7"/>
      <c r="H268" s="7"/>
      <c r="I268" s="7"/>
      <c r="J268" s="8"/>
      <c r="K268" s="7"/>
      <c r="L268" s="7"/>
    </row>
    <row r="269" spans="3:12" x14ac:dyDescent="0.25">
      <c r="C269" s="7"/>
      <c r="D269" s="7"/>
      <c r="E269" s="7"/>
      <c r="F269" s="7"/>
      <c r="G269" s="7"/>
      <c r="H269" s="7"/>
      <c r="I269" s="7"/>
      <c r="J269" s="8"/>
      <c r="K269" s="7"/>
      <c r="L269" s="7"/>
    </row>
    <row r="270" spans="3:12" x14ac:dyDescent="0.25">
      <c r="C270" s="7"/>
      <c r="D270" s="7"/>
      <c r="E270" s="7"/>
      <c r="F270" s="7"/>
      <c r="G270" s="7"/>
      <c r="H270" s="7"/>
      <c r="I270" s="7"/>
      <c r="J270" s="8"/>
      <c r="K270" s="7"/>
      <c r="L270" s="7"/>
    </row>
    <row r="271" spans="3:12" x14ac:dyDescent="0.25">
      <c r="C271" s="7"/>
      <c r="D271" s="7"/>
      <c r="E271" s="7"/>
      <c r="F271" s="7"/>
      <c r="G271" s="7"/>
      <c r="H271" s="7"/>
      <c r="I271" s="7"/>
      <c r="J271" s="8"/>
      <c r="K271" s="7"/>
      <c r="L271" s="7"/>
    </row>
    <row r="272" spans="3:12" x14ac:dyDescent="0.25">
      <c r="C272" s="7"/>
      <c r="D272" s="7"/>
      <c r="E272" s="7"/>
      <c r="F272" s="7"/>
      <c r="G272" s="7"/>
      <c r="H272" s="7"/>
      <c r="I272" s="7"/>
      <c r="J272" s="8"/>
      <c r="K272" s="7"/>
      <c r="L272" s="7"/>
    </row>
    <row r="273" spans="3:12" x14ac:dyDescent="0.25">
      <c r="C273" s="7"/>
      <c r="D273" s="7"/>
      <c r="E273" s="7"/>
      <c r="F273" s="7"/>
      <c r="G273" s="7"/>
      <c r="H273" s="7"/>
      <c r="I273" s="7"/>
      <c r="J273" s="8"/>
      <c r="K273" s="7"/>
      <c r="L273" s="7"/>
    </row>
    <row r="274" spans="3:12" x14ac:dyDescent="0.25">
      <c r="C274" s="7"/>
      <c r="D274" s="7"/>
      <c r="E274" s="7"/>
      <c r="F274" s="7"/>
      <c r="G274" s="7"/>
      <c r="H274" s="7"/>
      <c r="I274" s="7"/>
      <c r="J274" s="8"/>
      <c r="K274" s="7"/>
      <c r="L274" s="7"/>
    </row>
    <row r="275" spans="3:12" x14ac:dyDescent="0.25">
      <c r="C275" s="7"/>
      <c r="D275" s="7"/>
      <c r="E275" s="7"/>
      <c r="F275" s="7"/>
      <c r="G275" s="7"/>
      <c r="H275" s="7"/>
      <c r="I275" s="7"/>
      <c r="J275" s="8"/>
      <c r="K275" s="7"/>
      <c r="L275" s="7"/>
    </row>
    <row r="276" spans="3:12" x14ac:dyDescent="0.25">
      <c r="C276" s="7"/>
      <c r="D276" s="7"/>
      <c r="E276" s="7"/>
      <c r="F276" s="7"/>
      <c r="G276" s="7"/>
      <c r="H276" s="7"/>
      <c r="I276" s="7"/>
      <c r="J276" s="8"/>
      <c r="K276" s="7"/>
      <c r="L276" s="7"/>
    </row>
    <row r="277" spans="3:12" x14ac:dyDescent="0.25">
      <c r="C277" s="7"/>
      <c r="D277" s="7"/>
      <c r="E277" s="7"/>
      <c r="F277" s="7"/>
      <c r="G277" s="7"/>
      <c r="H277" s="7"/>
      <c r="I277" s="7"/>
      <c r="J277" s="8"/>
      <c r="K277" s="7"/>
      <c r="L277" s="7"/>
    </row>
    <row r="278" spans="3:12" x14ac:dyDescent="0.25">
      <c r="C278" s="7"/>
      <c r="D278" s="7"/>
      <c r="E278" s="7"/>
      <c r="F278" s="7"/>
      <c r="G278" s="7"/>
      <c r="H278" s="7"/>
      <c r="I278" s="7"/>
      <c r="J278" s="8"/>
      <c r="K278" s="7"/>
      <c r="L278" s="7"/>
    </row>
    <row r="279" spans="3:12" x14ac:dyDescent="0.25">
      <c r="C279" s="7"/>
      <c r="D279" s="7"/>
      <c r="E279" s="7"/>
      <c r="F279" s="7"/>
      <c r="G279" s="7"/>
      <c r="H279" s="7"/>
      <c r="I279" s="7"/>
      <c r="J279" s="8"/>
      <c r="K279" s="7"/>
      <c r="L279" s="7"/>
    </row>
    <row r="280" spans="3:12" x14ac:dyDescent="0.25">
      <c r="C280" s="7"/>
      <c r="D280" s="7"/>
      <c r="E280" s="7"/>
      <c r="F280" s="7"/>
      <c r="G280" s="7"/>
      <c r="H280" s="7"/>
      <c r="I280" s="7"/>
      <c r="J280" s="8"/>
      <c r="K280" s="7"/>
      <c r="L280" s="7"/>
    </row>
    <row r="281" spans="3:12" x14ac:dyDescent="0.25">
      <c r="C281" s="7"/>
      <c r="D281" s="7"/>
      <c r="E281" s="7"/>
      <c r="F281" s="7"/>
      <c r="G281" s="7"/>
      <c r="H281" s="7"/>
      <c r="I281" s="7"/>
      <c r="J281" s="8"/>
      <c r="K281" s="7"/>
      <c r="L281" s="7"/>
    </row>
    <row r="282" spans="3:12" x14ac:dyDescent="0.25">
      <c r="C282" s="7"/>
      <c r="D282" s="7"/>
      <c r="E282" s="7"/>
      <c r="F282" s="7"/>
      <c r="G282" s="7"/>
      <c r="H282" s="7"/>
      <c r="I282" s="7"/>
      <c r="J282" s="8"/>
      <c r="K282" s="7"/>
      <c r="L282" s="7"/>
    </row>
    <row r="283" spans="3:12" x14ac:dyDescent="0.25">
      <c r="C283" s="7"/>
      <c r="D283" s="7"/>
      <c r="E283" s="7"/>
      <c r="F283" s="7"/>
      <c r="G283" s="7"/>
      <c r="H283" s="7"/>
      <c r="I283" s="7"/>
      <c r="J283" s="8"/>
      <c r="K283" s="7"/>
      <c r="L283" s="7"/>
    </row>
    <row r="284" spans="3:12" x14ac:dyDescent="0.25">
      <c r="C284" s="7"/>
      <c r="D284" s="7"/>
      <c r="E284" s="7"/>
      <c r="F284" s="7"/>
      <c r="G284" s="7"/>
      <c r="H284" s="7"/>
      <c r="I284" s="7"/>
      <c r="J284" s="8"/>
      <c r="K284" s="7"/>
      <c r="L284" s="7"/>
    </row>
    <row r="285" spans="3:12" x14ac:dyDescent="0.25">
      <c r="C285" s="7"/>
      <c r="D285" s="7"/>
      <c r="E285" s="7"/>
      <c r="F285" s="7"/>
      <c r="G285" s="7"/>
      <c r="H285" s="7"/>
      <c r="I285" s="7"/>
      <c r="J285" s="8"/>
      <c r="K285" s="7"/>
      <c r="L285" s="7"/>
    </row>
    <row r="286" spans="3:12" x14ac:dyDescent="0.25">
      <c r="C286" s="7"/>
      <c r="D286" s="7"/>
      <c r="E286" s="7"/>
      <c r="F286" s="7"/>
      <c r="G286" s="7"/>
      <c r="H286" s="7"/>
      <c r="I286" s="7"/>
      <c r="J286" s="8"/>
      <c r="K286" s="7"/>
      <c r="L286" s="7"/>
    </row>
    <row r="287" spans="3:12" x14ac:dyDescent="0.25">
      <c r="C287" s="7"/>
      <c r="D287" s="7"/>
      <c r="E287" s="7"/>
      <c r="F287" s="7"/>
      <c r="G287" s="7"/>
      <c r="H287" s="7"/>
      <c r="I287" s="7"/>
      <c r="J287" s="8"/>
      <c r="K287" s="7"/>
      <c r="L287" s="7"/>
    </row>
    <row r="288" spans="3:12" x14ac:dyDescent="0.25">
      <c r="C288" s="7"/>
      <c r="D288" s="7"/>
      <c r="E288" s="7"/>
      <c r="F288" s="7"/>
      <c r="G288" s="7"/>
      <c r="H288" s="7"/>
      <c r="I288" s="7"/>
      <c r="J288" s="8"/>
      <c r="K288" s="7"/>
      <c r="L288" s="7"/>
    </row>
    <row r="289" spans="3:12" x14ac:dyDescent="0.25">
      <c r="C289" s="7"/>
      <c r="D289" s="7"/>
      <c r="E289" s="7"/>
      <c r="F289" s="7"/>
      <c r="G289" s="7"/>
      <c r="H289" s="7"/>
      <c r="I289" s="7"/>
      <c r="J289" s="8"/>
      <c r="K289" s="7"/>
      <c r="L289" s="7"/>
    </row>
    <row r="290" spans="3:12" x14ac:dyDescent="0.25">
      <c r="C290" s="7"/>
      <c r="D290" s="7"/>
      <c r="E290" s="7"/>
      <c r="F290" s="7"/>
      <c r="G290" s="7"/>
      <c r="H290" s="7"/>
      <c r="I290" s="7"/>
      <c r="J290" s="8"/>
      <c r="K290" s="7"/>
      <c r="L290" s="7"/>
    </row>
    <row r="291" spans="3:12" x14ac:dyDescent="0.25">
      <c r="C291" s="7"/>
      <c r="D291" s="7"/>
      <c r="E291" s="7"/>
      <c r="F291" s="7"/>
      <c r="G291" s="7"/>
      <c r="H291" s="7"/>
      <c r="I291" s="7"/>
      <c r="J291" s="8"/>
      <c r="K291" s="7"/>
      <c r="L291" s="7"/>
    </row>
    <row r="292" spans="3:12" x14ac:dyDescent="0.25">
      <c r="C292" s="7"/>
      <c r="D292" s="7"/>
      <c r="E292" s="7"/>
      <c r="F292" s="7"/>
      <c r="G292" s="7"/>
      <c r="H292" s="7"/>
      <c r="I292" s="7"/>
      <c r="J292" s="8"/>
      <c r="K292" s="7"/>
      <c r="L292" s="7"/>
    </row>
    <row r="293" spans="3:12" x14ac:dyDescent="0.25">
      <c r="C293" s="7"/>
      <c r="D293" s="7"/>
      <c r="E293" s="7"/>
      <c r="F293" s="7"/>
      <c r="G293" s="7"/>
      <c r="H293" s="7"/>
      <c r="I293" s="7"/>
      <c r="J293" s="8"/>
      <c r="K293" s="7"/>
      <c r="L293" s="7"/>
    </row>
    <row r="294" spans="3:12" x14ac:dyDescent="0.25">
      <c r="C294" s="7"/>
      <c r="D294" s="7"/>
      <c r="E294" s="7"/>
      <c r="F294" s="7"/>
      <c r="G294" s="7"/>
      <c r="H294" s="7"/>
      <c r="I294" s="7"/>
      <c r="J294" s="8"/>
      <c r="K294" s="7"/>
      <c r="L294" s="7"/>
    </row>
    <row r="295" spans="3:12" x14ac:dyDescent="0.25">
      <c r="C295" s="7"/>
      <c r="D295" s="7"/>
      <c r="E295" s="7"/>
      <c r="F295" s="7"/>
      <c r="G295" s="7"/>
      <c r="H295" s="7"/>
      <c r="I295" s="7"/>
      <c r="J295" s="8"/>
      <c r="K295" s="7"/>
      <c r="L295" s="7"/>
    </row>
    <row r="296" spans="3:12" x14ac:dyDescent="0.25">
      <c r="C296" s="7"/>
      <c r="D296" s="7"/>
      <c r="E296" s="7"/>
      <c r="F296" s="7"/>
      <c r="G296" s="7"/>
      <c r="H296" s="7"/>
      <c r="I296" s="7"/>
      <c r="J296" s="8"/>
      <c r="K296" s="7"/>
      <c r="L296" s="7"/>
    </row>
    <row r="297" spans="3:12" x14ac:dyDescent="0.25">
      <c r="C297" s="7"/>
      <c r="D297" s="7"/>
      <c r="E297" s="7"/>
      <c r="F297" s="7"/>
      <c r="G297" s="7"/>
      <c r="H297" s="7"/>
      <c r="I297" s="7"/>
      <c r="J297" s="8"/>
      <c r="K297" s="7"/>
      <c r="L297" s="7"/>
    </row>
    <row r="298" spans="3:12" x14ac:dyDescent="0.25">
      <c r="C298" s="7"/>
      <c r="D298" s="7"/>
      <c r="E298" s="7"/>
      <c r="F298" s="7"/>
      <c r="G298" s="7"/>
      <c r="H298" s="7"/>
      <c r="I298" s="7"/>
      <c r="J298" s="8"/>
      <c r="K298" s="7"/>
      <c r="L298" s="7"/>
    </row>
    <row r="299" spans="3:12" x14ac:dyDescent="0.25">
      <c r="C299" s="7"/>
      <c r="D299" s="7"/>
      <c r="E299" s="7"/>
      <c r="F299" s="7"/>
      <c r="G299" s="7"/>
      <c r="H299" s="7"/>
      <c r="I299" s="7"/>
      <c r="J299" s="8"/>
      <c r="K299" s="7"/>
      <c r="L299" s="7"/>
    </row>
    <row r="300" spans="3:12" x14ac:dyDescent="0.25">
      <c r="C300" s="7"/>
      <c r="D300" s="7"/>
      <c r="E300" s="7"/>
      <c r="F300" s="7"/>
      <c r="G300" s="7"/>
      <c r="H300" s="7"/>
      <c r="I300" s="7"/>
      <c r="J300" s="8"/>
      <c r="K300" s="7"/>
      <c r="L300" s="7"/>
    </row>
    <row r="301" spans="3:12" x14ac:dyDescent="0.25">
      <c r="C301" s="7"/>
      <c r="D301" s="7"/>
      <c r="E301" s="7"/>
      <c r="F301" s="7"/>
      <c r="G301" s="7"/>
      <c r="H301" s="7"/>
      <c r="I301" s="7"/>
      <c r="J301" s="8"/>
      <c r="K301" s="7"/>
      <c r="L301" s="7"/>
    </row>
    <row r="302" spans="3:12" x14ac:dyDescent="0.25">
      <c r="C302" s="7"/>
      <c r="D302" s="7"/>
      <c r="E302" s="7"/>
      <c r="F302" s="7"/>
      <c r="G302" s="7"/>
      <c r="H302" s="7"/>
      <c r="I302" s="7"/>
      <c r="J302" s="8"/>
      <c r="K302" s="7"/>
      <c r="L302" s="7"/>
    </row>
    <row r="303" spans="3:12" x14ac:dyDescent="0.25">
      <c r="C303" s="7"/>
      <c r="D303" s="7"/>
      <c r="E303" s="7"/>
      <c r="F303" s="7"/>
      <c r="G303" s="7"/>
      <c r="H303" s="7"/>
      <c r="I303" s="7"/>
      <c r="J303" s="8"/>
      <c r="K303" s="7"/>
      <c r="L303" s="7"/>
    </row>
    <row r="304" spans="3:12" x14ac:dyDescent="0.25">
      <c r="C304" s="7"/>
      <c r="D304" s="7"/>
      <c r="E304" s="7"/>
      <c r="F304" s="7"/>
      <c r="G304" s="7"/>
      <c r="H304" s="7"/>
      <c r="I304" s="7"/>
      <c r="J304" s="8"/>
      <c r="K304" s="7"/>
      <c r="L304" s="7"/>
    </row>
    <row r="305" spans="3:12" x14ac:dyDescent="0.25">
      <c r="C305" s="7"/>
      <c r="D305" s="7"/>
      <c r="E305" s="7"/>
      <c r="F305" s="7"/>
      <c r="G305" s="7"/>
      <c r="H305" s="7"/>
      <c r="I305" s="7"/>
      <c r="J305" s="8"/>
      <c r="K305" s="7"/>
      <c r="L305" s="7"/>
    </row>
    <row r="306" spans="3:12" x14ac:dyDescent="0.25">
      <c r="C306" s="7"/>
      <c r="D306" s="7"/>
      <c r="E306" s="7"/>
      <c r="F306" s="7"/>
      <c r="G306" s="7"/>
      <c r="H306" s="7"/>
      <c r="I306" s="7"/>
      <c r="J306" s="8"/>
      <c r="K306" s="7"/>
      <c r="L306" s="7"/>
    </row>
    <row r="307" spans="3:12" x14ac:dyDescent="0.25">
      <c r="C307" s="7"/>
      <c r="D307" s="7"/>
      <c r="E307" s="7"/>
      <c r="F307" s="7"/>
      <c r="G307" s="7"/>
      <c r="H307" s="7"/>
      <c r="I307" s="7"/>
      <c r="J307" s="8"/>
      <c r="K307" s="7"/>
      <c r="L307" s="7"/>
    </row>
    <row r="308" spans="3:12" x14ac:dyDescent="0.25">
      <c r="C308" s="7"/>
      <c r="D308" s="7"/>
      <c r="E308" s="7"/>
      <c r="F308" s="7"/>
      <c r="G308" s="7"/>
      <c r="H308" s="7"/>
      <c r="I308" s="7"/>
      <c r="J308" s="8"/>
      <c r="K308" s="7"/>
      <c r="L308" s="7"/>
    </row>
    <row r="309" spans="3:12" x14ac:dyDescent="0.25">
      <c r="C309" s="7"/>
      <c r="D309" s="7"/>
      <c r="E309" s="7"/>
      <c r="F309" s="7"/>
      <c r="G309" s="7"/>
      <c r="H309" s="7"/>
      <c r="I309" s="7"/>
      <c r="J309" s="8"/>
      <c r="K309" s="7"/>
      <c r="L309" s="7"/>
    </row>
    <row r="310" spans="3:12" x14ac:dyDescent="0.25">
      <c r="C310" s="7"/>
      <c r="D310" s="7"/>
      <c r="E310" s="7"/>
      <c r="F310" s="7"/>
      <c r="G310" s="7"/>
      <c r="H310" s="7"/>
      <c r="I310" s="7"/>
      <c r="J310" s="8"/>
      <c r="K310" s="7"/>
      <c r="L310" s="7"/>
    </row>
    <row r="311" spans="3:12" x14ac:dyDescent="0.25">
      <c r="C311" s="7"/>
      <c r="D311" s="7"/>
      <c r="E311" s="7"/>
      <c r="F311" s="7"/>
      <c r="G311" s="7"/>
      <c r="H311" s="7"/>
      <c r="I311" s="7"/>
      <c r="J311" s="8"/>
      <c r="K311" s="7"/>
      <c r="L311" s="7"/>
    </row>
    <row r="312" spans="3:12" x14ac:dyDescent="0.25">
      <c r="C312" s="7"/>
      <c r="D312" s="7"/>
      <c r="E312" s="7"/>
      <c r="F312" s="7"/>
      <c r="G312" s="7"/>
      <c r="H312" s="7"/>
      <c r="I312" s="7"/>
      <c r="J312" s="8"/>
      <c r="K312" s="7"/>
      <c r="L312" s="7"/>
    </row>
    <row r="313" spans="3:12" x14ac:dyDescent="0.25">
      <c r="C313" s="7"/>
      <c r="D313" s="7"/>
      <c r="E313" s="7"/>
      <c r="F313" s="7"/>
      <c r="G313" s="7"/>
      <c r="H313" s="7"/>
      <c r="I313" s="7"/>
      <c r="J313" s="8"/>
      <c r="K313" s="7"/>
      <c r="L313" s="7"/>
    </row>
    <row r="314" spans="3:12" x14ac:dyDescent="0.25">
      <c r="C314" s="7"/>
      <c r="D314" s="7"/>
      <c r="E314" s="7"/>
      <c r="F314" s="7"/>
      <c r="G314" s="7"/>
      <c r="H314" s="7"/>
      <c r="I314" s="7"/>
      <c r="J314" s="8"/>
      <c r="K314" s="7"/>
      <c r="L314" s="7"/>
    </row>
    <row r="315" spans="3:12" x14ac:dyDescent="0.25">
      <c r="C315" s="7"/>
      <c r="D315" s="7"/>
      <c r="E315" s="7"/>
      <c r="F315" s="7"/>
      <c r="G315" s="7"/>
      <c r="H315" s="7"/>
      <c r="I315" s="7"/>
      <c r="J315" s="8"/>
      <c r="K315" s="7"/>
      <c r="L315" s="7"/>
    </row>
    <row r="316" spans="3:12" x14ac:dyDescent="0.25">
      <c r="C316" s="7"/>
      <c r="D316" s="7"/>
      <c r="E316" s="7"/>
      <c r="F316" s="7"/>
      <c r="G316" s="7"/>
      <c r="H316" s="7"/>
      <c r="I316" s="7"/>
      <c r="J316" s="8"/>
      <c r="K316" s="7"/>
      <c r="L316" s="7"/>
    </row>
    <row r="317" spans="3:12" x14ac:dyDescent="0.25">
      <c r="C317" s="7"/>
      <c r="D317" s="7"/>
      <c r="E317" s="7"/>
      <c r="F317" s="7"/>
      <c r="G317" s="7"/>
      <c r="H317" s="7"/>
      <c r="I317" s="7"/>
      <c r="J317" s="8"/>
      <c r="K317" s="7"/>
      <c r="L317" s="7"/>
    </row>
    <row r="318" spans="3:12" x14ac:dyDescent="0.25">
      <c r="C318" s="7"/>
      <c r="D318" s="7"/>
      <c r="E318" s="7"/>
      <c r="F318" s="7"/>
      <c r="G318" s="7"/>
      <c r="H318" s="7"/>
      <c r="I318" s="7"/>
      <c r="J318" s="8"/>
      <c r="K318" s="7"/>
      <c r="L318" s="7"/>
    </row>
    <row r="319" spans="3:12" x14ac:dyDescent="0.25">
      <c r="C319" s="7"/>
      <c r="D319" s="7"/>
      <c r="E319" s="7"/>
      <c r="F319" s="7"/>
      <c r="G319" s="7"/>
      <c r="H319" s="7"/>
      <c r="I319" s="7"/>
      <c r="J319" s="8"/>
      <c r="K319" s="7"/>
      <c r="L319" s="7"/>
    </row>
    <row r="320" spans="3:12" x14ac:dyDescent="0.25">
      <c r="C320" s="7"/>
      <c r="D320" s="7"/>
      <c r="E320" s="7"/>
      <c r="F320" s="7"/>
      <c r="G320" s="7"/>
      <c r="H320" s="7"/>
      <c r="I320" s="7"/>
      <c r="J320" s="8"/>
      <c r="K320" s="7"/>
      <c r="L320" s="7"/>
    </row>
    <row r="321" spans="3:12" x14ac:dyDescent="0.25">
      <c r="C321" s="7"/>
      <c r="D321" s="7"/>
      <c r="E321" s="7"/>
      <c r="F321" s="7"/>
      <c r="G321" s="7"/>
      <c r="H321" s="7"/>
      <c r="I321" s="7"/>
      <c r="J321" s="8"/>
      <c r="K321" s="7"/>
      <c r="L321" s="7"/>
    </row>
    <row r="322" spans="3:12" x14ac:dyDescent="0.25">
      <c r="C322" s="7"/>
      <c r="D322" s="7"/>
      <c r="E322" s="7"/>
      <c r="F322" s="7"/>
      <c r="G322" s="7"/>
      <c r="H322" s="7"/>
      <c r="I322" s="7"/>
      <c r="J322" s="8"/>
      <c r="K322" s="7"/>
      <c r="L322" s="7"/>
    </row>
    <row r="323" spans="3:12" x14ac:dyDescent="0.25">
      <c r="C323" s="7"/>
      <c r="D323" s="7"/>
      <c r="E323" s="7"/>
      <c r="F323" s="7"/>
      <c r="G323" s="7"/>
      <c r="H323" s="7"/>
      <c r="I323" s="7"/>
      <c r="J323" s="8"/>
      <c r="K323" s="7"/>
      <c r="L323" s="7"/>
    </row>
    <row r="324" spans="3:12" x14ac:dyDescent="0.25">
      <c r="C324" s="7"/>
      <c r="D324" s="7"/>
      <c r="E324" s="7"/>
      <c r="F324" s="7"/>
      <c r="G324" s="7"/>
      <c r="H324" s="7"/>
      <c r="I324" s="7"/>
      <c r="J324" s="8"/>
      <c r="K324" s="7"/>
      <c r="L324" s="7"/>
    </row>
    <row r="325" spans="3:12" x14ac:dyDescent="0.25">
      <c r="C325" s="7"/>
      <c r="D325" s="7"/>
      <c r="E325" s="7"/>
      <c r="F325" s="7"/>
      <c r="G325" s="7"/>
      <c r="H325" s="7"/>
      <c r="I325" s="7"/>
      <c r="J325" s="8"/>
      <c r="K325" s="7"/>
      <c r="L325" s="7"/>
    </row>
    <row r="326" spans="3:12" x14ac:dyDescent="0.25">
      <c r="C326" s="7"/>
      <c r="D326" s="7"/>
      <c r="E326" s="7"/>
      <c r="F326" s="7"/>
      <c r="G326" s="7"/>
      <c r="H326" s="7"/>
      <c r="I326" s="7"/>
      <c r="J326" s="8"/>
      <c r="K326" s="7"/>
      <c r="L326" s="7"/>
    </row>
    <row r="327" spans="3:12" x14ac:dyDescent="0.25">
      <c r="C327" s="7"/>
      <c r="D327" s="7"/>
      <c r="E327" s="7"/>
      <c r="F327" s="7"/>
      <c r="G327" s="7"/>
      <c r="H327" s="7"/>
      <c r="I327" s="7"/>
      <c r="J327" s="8"/>
      <c r="K327" s="7"/>
      <c r="L327" s="7"/>
    </row>
    <row r="328" spans="3:12" x14ac:dyDescent="0.25">
      <c r="C328" s="7"/>
      <c r="D328" s="7"/>
      <c r="E328" s="7"/>
      <c r="F328" s="7"/>
      <c r="G328" s="7"/>
      <c r="H328" s="7"/>
      <c r="I328" s="7"/>
      <c r="J328" s="8"/>
      <c r="K328" s="7"/>
      <c r="L328" s="7"/>
    </row>
    <row r="329" spans="3:12" x14ac:dyDescent="0.25">
      <c r="C329" s="7"/>
      <c r="D329" s="7"/>
      <c r="E329" s="7"/>
      <c r="F329" s="7"/>
      <c r="G329" s="7"/>
      <c r="H329" s="7"/>
      <c r="I329" s="7"/>
      <c r="J329" s="8"/>
      <c r="K329" s="7"/>
      <c r="L329" s="7"/>
    </row>
  </sheetData>
  <autoFilter ref="C5:L12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zoomScale="80" zoomScaleNormal="80" workbookViewId="0">
      <selection activeCell="E14" sqref="E14"/>
    </sheetView>
  </sheetViews>
  <sheetFormatPr baseColWidth="10" defaultRowHeight="15" x14ac:dyDescent="0.25"/>
  <cols>
    <col min="1" max="1" width="25.140625" bestFit="1" customWidth="1"/>
    <col min="2" max="2" width="25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3">
      <c r="E2" s="22" t="s">
        <v>578</v>
      </c>
    </row>
    <row r="4" spans="1:13" ht="30" customHeight="1" x14ac:dyDescent="0.25">
      <c r="A4" s="1" t="s">
        <v>578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7" t="s">
        <v>542</v>
      </c>
      <c r="C5" s="7">
        <v>2</v>
      </c>
      <c r="D5" s="7" t="s">
        <v>13</v>
      </c>
      <c r="E5" s="7" t="s">
        <v>493</v>
      </c>
      <c r="F5" s="7" t="s">
        <v>494</v>
      </c>
      <c r="G5" s="7" t="s">
        <v>80</v>
      </c>
      <c r="H5" s="7" t="s">
        <v>72</v>
      </c>
      <c r="I5" s="7" t="s">
        <v>495</v>
      </c>
      <c r="J5" s="7">
        <v>2015</v>
      </c>
      <c r="K5" s="8" t="s">
        <v>47</v>
      </c>
      <c r="L5" s="7" t="s">
        <v>48</v>
      </c>
      <c r="M5" s="7" t="s">
        <v>14</v>
      </c>
    </row>
    <row r="6" spans="1:13" ht="30" customHeight="1" x14ac:dyDescent="0.25">
      <c r="A6" s="7">
        <v>2</v>
      </c>
      <c r="B6" s="7" t="s">
        <v>545</v>
      </c>
      <c r="C6" s="7">
        <v>1</v>
      </c>
      <c r="D6" s="7" t="s">
        <v>12</v>
      </c>
      <c r="E6" s="7" t="s">
        <v>489</v>
      </c>
      <c r="F6" s="7" t="s">
        <v>490</v>
      </c>
      <c r="G6" s="7" t="s">
        <v>491</v>
      </c>
      <c r="H6" s="7" t="s">
        <v>72</v>
      </c>
      <c r="I6" s="7" t="s">
        <v>492</v>
      </c>
      <c r="J6" s="7">
        <v>2015</v>
      </c>
      <c r="K6" s="8" t="s">
        <v>47</v>
      </c>
      <c r="L6" s="7" t="s">
        <v>48</v>
      </c>
      <c r="M6" s="7" t="s">
        <v>14</v>
      </c>
    </row>
    <row r="7" spans="1:13" ht="30" customHeight="1" x14ac:dyDescent="0.25">
      <c r="A7" s="7">
        <v>3</v>
      </c>
      <c r="B7" s="7" t="s">
        <v>547</v>
      </c>
      <c r="C7" s="7">
        <v>3</v>
      </c>
      <c r="D7" s="7" t="s">
        <v>148</v>
      </c>
      <c r="E7" s="7" t="s">
        <v>150</v>
      </c>
      <c r="F7" s="7" t="s">
        <v>151</v>
      </c>
      <c r="G7" s="7" t="s">
        <v>152</v>
      </c>
      <c r="H7" s="7" t="s">
        <v>72</v>
      </c>
      <c r="I7" s="7" t="s">
        <v>153</v>
      </c>
      <c r="J7" s="7">
        <v>2016</v>
      </c>
      <c r="K7" s="8" t="s">
        <v>154</v>
      </c>
      <c r="L7" s="7" t="s">
        <v>155</v>
      </c>
      <c r="M7" s="7" t="s">
        <v>14</v>
      </c>
    </row>
  </sheetData>
  <autoFilter ref="A4:M4">
    <sortState ref="A5:M12">
      <sortCondition ref="H4"/>
    </sortState>
  </autoFilter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zoomScale="80" zoomScaleNormal="80" workbookViewId="0">
      <selection activeCell="E2" sqref="E2"/>
    </sheetView>
  </sheetViews>
  <sheetFormatPr baseColWidth="10" defaultRowHeight="15" x14ac:dyDescent="0.25"/>
  <cols>
    <col min="1" max="1" width="33" bestFit="1" customWidth="1"/>
    <col min="2" max="2" width="25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3">
      <c r="E2" s="22" t="s">
        <v>581</v>
      </c>
    </row>
    <row r="4" spans="1:13" ht="30" customHeight="1" x14ac:dyDescent="0.25">
      <c r="A4" s="1" t="s">
        <v>581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7" t="s">
        <v>541</v>
      </c>
      <c r="C5" s="7">
        <v>7</v>
      </c>
      <c r="D5" s="7" t="s">
        <v>383</v>
      </c>
      <c r="E5" s="7" t="s">
        <v>394</v>
      </c>
      <c r="F5" s="7" t="s">
        <v>219</v>
      </c>
      <c r="G5" s="7" t="s">
        <v>395</v>
      </c>
      <c r="H5" s="7" t="s">
        <v>45</v>
      </c>
      <c r="I5" s="7" t="s">
        <v>396</v>
      </c>
      <c r="J5" s="7">
        <v>2015</v>
      </c>
      <c r="K5" s="8" t="s">
        <v>47</v>
      </c>
      <c r="L5" s="7" t="s">
        <v>389</v>
      </c>
      <c r="M5" s="7" t="s">
        <v>14</v>
      </c>
    </row>
    <row r="6" spans="1:13" ht="30" customHeight="1" x14ac:dyDescent="0.25">
      <c r="A6" s="7">
        <v>2</v>
      </c>
      <c r="B6" s="7" t="s">
        <v>543</v>
      </c>
      <c r="C6" s="7">
        <v>6</v>
      </c>
      <c r="D6" s="7" t="s">
        <v>487</v>
      </c>
      <c r="E6" s="7" t="s">
        <v>390</v>
      </c>
      <c r="F6" s="7" t="s">
        <v>391</v>
      </c>
      <c r="G6" s="7" t="s">
        <v>392</v>
      </c>
      <c r="H6" s="7" t="s">
        <v>45</v>
      </c>
      <c r="I6" s="7" t="s">
        <v>393</v>
      </c>
      <c r="J6" s="7">
        <v>2015</v>
      </c>
      <c r="K6" s="8" t="s">
        <v>47</v>
      </c>
      <c r="L6" s="7" t="s">
        <v>389</v>
      </c>
      <c r="M6" s="7" t="s">
        <v>14</v>
      </c>
    </row>
    <row r="7" spans="1:13" ht="30" customHeight="1" x14ac:dyDescent="0.25">
      <c r="A7" s="7">
        <v>3</v>
      </c>
      <c r="B7" s="7" t="s">
        <v>544</v>
      </c>
      <c r="C7" s="7">
        <v>4</v>
      </c>
      <c r="D7" s="7" t="s">
        <v>149</v>
      </c>
      <c r="E7" s="7" t="s">
        <v>156</v>
      </c>
      <c r="F7" s="7" t="s">
        <v>157</v>
      </c>
      <c r="G7" s="7" t="s">
        <v>158</v>
      </c>
      <c r="H7" s="7" t="s">
        <v>45</v>
      </c>
      <c r="I7" s="7" t="s">
        <v>159</v>
      </c>
      <c r="J7" s="7">
        <v>2015</v>
      </c>
      <c r="K7" s="8" t="s">
        <v>154</v>
      </c>
      <c r="L7" s="7" t="s">
        <v>155</v>
      </c>
      <c r="M7" s="7" t="s">
        <v>14</v>
      </c>
    </row>
    <row r="8" spans="1:13" ht="30" customHeight="1" x14ac:dyDescent="0.25">
      <c r="A8" s="7">
        <v>4</v>
      </c>
      <c r="B8" s="7" t="s">
        <v>545</v>
      </c>
      <c r="C8" s="7">
        <v>5</v>
      </c>
      <c r="D8" s="7" t="s">
        <v>381</v>
      </c>
      <c r="E8" s="7" t="s">
        <v>385</v>
      </c>
      <c r="F8" s="7" t="s">
        <v>386</v>
      </c>
      <c r="G8" s="7" t="s">
        <v>387</v>
      </c>
      <c r="H8" s="7" t="s">
        <v>45</v>
      </c>
      <c r="I8" s="7" t="s">
        <v>388</v>
      </c>
      <c r="J8" s="7">
        <v>2015</v>
      </c>
      <c r="K8" s="8" t="s">
        <v>47</v>
      </c>
      <c r="L8" s="7" t="s">
        <v>389</v>
      </c>
      <c r="M8" s="7" t="s">
        <v>14</v>
      </c>
    </row>
    <row r="9" spans="1:13" ht="30" customHeight="1" x14ac:dyDescent="0.25">
      <c r="A9" s="7">
        <v>5</v>
      </c>
      <c r="B9" s="7" t="s">
        <v>546</v>
      </c>
      <c r="C9" s="7">
        <v>8</v>
      </c>
      <c r="D9" s="7" t="s">
        <v>384</v>
      </c>
      <c r="E9" s="7" t="s">
        <v>397</v>
      </c>
      <c r="F9" s="7" t="s">
        <v>170</v>
      </c>
      <c r="G9" s="7" t="s">
        <v>398</v>
      </c>
      <c r="H9" s="7" t="s">
        <v>45</v>
      </c>
      <c r="I9" s="7" t="s">
        <v>399</v>
      </c>
      <c r="J9" s="7">
        <v>2015</v>
      </c>
      <c r="K9" s="8" t="s">
        <v>47</v>
      </c>
      <c r="L9" s="7" t="s">
        <v>389</v>
      </c>
      <c r="M9" s="7" t="s">
        <v>14</v>
      </c>
    </row>
  </sheetData>
  <autoFilter ref="A4:M4">
    <sortState ref="A5:M12">
      <sortCondition ref="H4"/>
    </sortState>
  </autoFilter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zoomScale="55" zoomScaleNormal="55" workbookViewId="0">
      <selection activeCell="E2" sqref="E2"/>
    </sheetView>
  </sheetViews>
  <sheetFormatPr baseColWidth="10" defaultRowHeight="15" x14ac:dyDescent="0.25"/>
  <cols>
    <col min="1" max="1" width="35.140625" customWidth="1"/>
    <col min="2" max="2" width="19.140625" bestFit="1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25">
      <c r="E2" s="23" t="s">
        <v>580</v>
      </c>
    </row>
    <row r="4" spans="1:13" ht="30" customHeight="1" x14ac:dyDescent="0.25">
      <c r="A4" s="1" t="s">
        <v>580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7" t="s">
        <v>549</v>
      </c>
      <c r="C5" s="7">
        <v>43</v>
      </c>
      <c r="D5" s="7" t="s">
        <v>488</v>
      </c>
      <c r="E5" s="7" t="s">
        <v>411</v>
      </c>
      <c r="F5" s="7" t="s">
        <v>412</v>
      </c>
      <c r="G5" s="7" t="s">
        <v>413</v>
      </c>
      <c r="H5" s="7" t="s">
        <v>72</v>
      </c>
      <c r="I5" s="7" t="s">
        <v>414</v>
      </c>
      <c r="J5" s="7">
        <v>2013</v>
      </c>
      <c r="K5" s="8" t="s">
        <v>47</v>
      </c>
      <c r="L5" s="7" t="s">
        <v>389</v>
      </c>
      <c r="M5" s="7" t="s">
        <v>27</v>
      </c>
    </row>
    <row r="6" spans="1:13" ht="30" customHeight="1" x14ac:dyDescent="0.25">
      <c r="A6" s="7">
        <v>2</v>
      </c>
      <c r="B6" s="7" t="s">
        <v>551</v>
      </c>
      <c r="C6" s="7">
        <v>28</v>
      </c>
      <c r="D6" s="7" t="s">
        <v>23</v>
      </c>
      <c r="E6" s="7" t="s">
        <v>520</v>
      </c>
      <c r="F6" s="7" t="s">
        <v>521</v>
      </c>
      <c r="G6" s="7" t="s">
        <v>522</v>
      </c>
      <c r="H6" s="7" t="s">
        <v>72</v>
      </c>
      <c r="I6" s="7" t="s">
        <v>168</v>
      </c>
      <c r="J6" s="7">
        <v>2013</v>
      </c>
      <c r="K6" s="8" t="s">
        <v>47</v>
      </c>
      <c r="L6" s="7" t="s">
        <v>48</v>
      </c>
      <c r="M6" s="7" t="s">
        <v>27</v>
      </c>
    </row>
    <row r="7" spans="1:13" ht="30" customHeight="1" x14ac:dyDescent="0.25">
      <c r="A7" s="7">
        <v>3</v>
      </c>
      <c r="B7" s="7" t="s">
        <v>556</v>
      </c>
      <c r="C7" s="7">
        <v>24</v>
      </c>
      <c r="D7" s="7" t="s">
        <v>477</v>
      </c>
      <c r="E7" s="7" t="s">
        <v>507</v>
      </c>
      <c r="F7" s="7" t="s">
        <v>115</v>
      </c>
      <c r="G7" s="7" t="s">
        <v>92</v>
      </c>
      <c r="H7" s="7" t="s">
        <v>72</v>
      </c>
      <c r="I7" s="7" t="s">
        <v>508</v>
      </c>
      <c r="J7" s="7">
        <v>2013</v>
      </c>
      <c r="K7" s="8" t="s">
        <v>47</v>
      </c>
      <c r="L7" s="7" t="s">
        <v>48</v>
      </c>
      <c r="M7" s="7" t="s">
        <v>27</v>
      </c>
    </row>
    <row r="8" spans="1:13" ht="30" customHeight="1" x14ac:dyDescent="0.25">
      <c r="A8" s="7">
        <v>4</v>
      </c>
      <c r="B8" s="7" t="s">
        <v>558</v>
      </c>
      <c r="C8" s="7">
        <v>35</v>
      </c>
      <c r="D8" s="7" t="s">
        <v>163</v>
      </c>
      <c r="E8" s="7" t="s">
        <v>177</v>
      </c>
      <c r="F8" s="7" t="s">
        <v>178</v>
      </c>
      <c r="G8" s="7" t="s">
        <v>179</v>
      </c>
      <c r="H8" s="7" t="s">
        <v>72</v>
      </c>
      <c r="I8" s="7" t="s">
        <v>180</v>
      </c>
      <c r="J8" s="7">
        <v>2014</v>
      </c>
      <c r="K8" s="8" t="s">
        <v>47</v>
      </c>
      <c r="L8" s="7" t="s">
        <v>155</v>
      </c>
      <c r="M8" s="7" t="s">
        <v>27</v>
      </c>
    </row>
    <row r="9" spans="1:13" ht="30" customHeight="1" x14ac:dyDescent="0.25">
      <c r="A9" s="7">
        <v>5</v>
      </c>
      <c r="B9" s="7" t="s">
        <v>562</v>
      </c>
      <c r="C9" s="7">
        <v>36</v>
      </c>
      <c r="D9" s="7" t="s">
        <v>164</v>
      </c>
      <c r="E9" s="7" t="s">
        <v>181</v>
      </c>
      <c r="F9" s="7" t="s">
        <v>182</v>
      </c>
      <c r="G9" s="7" t="s">
        <v>183</v>
      </c>
      <c r="H9" s="7" t="s">
        <v>72</v>
      </c>
      <c r="I9" s="7" t="s">
        <v>184</v>
      </c>
      <c r="J9" s="7">
        <v>2014</v>
      </c>
      <c r="K9" s="8" t="s">
        <v>47</v>
      </c>
      <c r="L9" s="7" t="s">
        <v>155</v>
      </c>
      <c r="M9" s="7" t="s">
        <v>27</v>
      </c>
    </row>
  </sheetData>
  <autoFilter ref="A4:M4">
    <sortState ref="A5:M30">
      <sortCondition ref="H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opLeftCell="A16" zoomScale="85" zoomScaleNormal="85" workbookViewId="0">
      <selection activeCell="A25" sqref="A25"/>
    </sheetView>
  </sheetViews>
  <sheetFormatPr baseColWidth="10" defaultRowHeight="15" x14ac:dyDescent="0.25"/>
  <cols>
    <col min="1" max="1" width="25.28515625" bestFit="1" customWidth="1"/>
    <col min="2" max="2" width="19.140625" bestFit="1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25">
      <c r="E2" s="23" t="s">
        <v>579</v>
      </c>
    </row>
    <row r="4" spans="1:13" ht="30" customHeight="1" x14ac:dyDescent="0.25">
      <c r="A4" s="1" t="s">
        <v>582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7" t="s">
        <v>550</v>
      </c>
      <c r="C5" s="7">
        <v>39</v>
      </c>
      <c r="D5" s="7" t="s">
        <v>378</v>
      </c>
      <c r="E5" s="7" t="s">
        <v>368</v>
      </c>
      <c r="F5" s="7" t="s">
        <v>369</v>
      </c>
      <c r="G5" s="7" t="s">
        <v>370</v>
      </c>
      <c r="H5" s="7" t="s">
        <v>45</v>
      </c>
      <c r="I5" s="9">
        <v>41395</v>
      </c>
      <c r="J5" s="7">
        <v>2013</v>
      </c>
      <c r="K5" s="8" t="s">
        <v>47</v>
      </c>
      <c r="L5" s="7" t="s">
        <v>371</v>
      </c>
      <c r="M5" s="7" t="s">
        <v>27</v>
      </c>
    </row>
    <row r="6" spans="1:13" ht="30" customHeight="1" x14ac:dyDescent="0.25">
      <c r="A6" s="7">
        <v>2</v>
      </c>
      <c r="B6" s="7" t="s">
        <v>552</v>
      </c>
      <c r="C6" s="7">
        <v>40</v>
      </c>
      <c r="D6" s="7" t="s">
        <v>379</v>
      </c>
      <c r="E6" s="7" t="s">
        <v>372</v>
      </c>
      <c r="F6" s="7" t="s">
        <v>373</v>
      </c>
      <c r="G6" s="7" t="s">
        <v>374</v>
      </c>
      <c r="H6" s="7" t="s">
        <v>45</v>
      </c>
      <c r="I6" s="9">
        <v>41393</v>
      </c>
      <c r="J6" s="7">
        <v>2013</v>
      </c>
      <c r="K6" s="8" t="s">
        <v>47</v>
      </c>
      <c r="L6" s="7" t="s">
        <v>371</v>
      </c>
      <c r="M6" s="7" t="s">
        <v>27</v>
      </c>
    </row>
    <row r="7" spans="1:13" ht="30" customHeight="1" x14ac:dyDescent="0.25">
      <c r="A7" s="7">
        <v>3</v>
      </c>
      <c r="B7" s="7" t="s">
        <v>553</v>
      </c>
      <c r="C7" s="7">
        <v>29</v>
      </c>
      <c r="D7" s="7" t="s">
        <v>24</v>
      </c>
      <c r="E7" s="7" t="s">
        <v>523</v>
      </c>
      <c r="F7" s="7" t="s">
        <v>524</v>
      </c>
      <c r="G7" s="7" t="s">
        <v>112</v>
      </c>
      <c r="H7" s="7" t="s">
        <v>45</v>
      </c>
      <c r="I7" s="7" t="s">
        <v>525</v>
      </c>
      <c r="J7" s="7">
        <v>2013</v>
      </c>
      <c r="K7" s="8" t="s">
        <v>47</v>
      </c>
      <c r="L7" s="7" t="s">
        <v>48</v>
      </c>
      <c r="M7" s="7" t="s">
        <v>27</v>
      </c>
    </row>
    <row r="8" spans="1:13" ht="30" customHeight="1" x14ac:dyDescent="0.25">
      <c r="A8" s="7">
        <v>4</v>
      </c>
      <c r="B8" s="7" t="s">
        <v>554</v>
      </c>
      <c r="C8" s="7">
        <v>31</v>
      </c>
      <c r="D8" s="7" t="s">
        <v>26</v>
      </c>
      <c r="E8" s="7" t="s">
        <v>529</v>
      </c>
      <c r="F8" s="7" t="s">
        <v>530</v>
      </c>
      <c r="G8" s="7" t="s">
        <v>531</v>
      </c>
      <c r="H8" s="7" t="s">
        <v>45</v>
      </c>
      <c r="I8" s="7" t="s">
        <v>532</v>
      </c>
      <c r="J8" s="7">
        <v>2013</v>
      </c>
      <c r="K8" s="8" t="s">
        <v>47</v>
      </c>
      <c r="L8" s="7" t="s">
        <v>48</v>
      </c>
      <c r="M8" s="7" t="s">
        <v>27</v>
      </c>
    </row>
    <row r="9" spans="1:13" ht="30" customHeight="1" x14ac:dyDescent="0.25">
      <c r="A9" s="7">
        <v>5</v>
      </c>
      <c r="B9" s="7" t="s">
        <v>555</v>
      </c>
      <c r="C9" s="7">
        <v>21</v>
      </c>
      <c r="D9" s="7" t="s">
        <v>471</v>
      </c>
      <c r="E9" s="7" t="s">
        <v>500</v>
      </c>
      <c r="F9" s="7" t="s">
        <v>501</v>
      </c>
      <c r="G9" s="7" t="s">
        <v>502</v>
      </c>
      <c r="H9" s="7" t="s">
        <v>45</v>
      </c>
      <c r="I9" s="7" t="s">
        <v>503</v>
      </c>
      <c r="J9" s="7">
        <v>2013</v>
      </c>
      <c r="K9" s="8" t="s">
        <v>47</v>
      </c>
      <c r="L9" s="7" t="s">
        <v>48</v>
      </c>
      <c r="M9" s="7" t="s">
        <v>27</v>
      </c>
    </row>
    <row r="10" spans="1:13" ht="30" customHeight="1" x14ac:dyDescent="0.25">
      <c r="A10" s="7">
        <v>6</v>
      </c>
      <c r="B10" s="7" t="s">
        <v>556</v>
      </c>
      <c r="C10" s="7">
        <v>32</v>
      </c>
      <c r="D10" s="7" t="s">
        <v>160</v>
      </c>
      <c r="E10" s="7" t="s">
        <v>165</v>
      </c>
      <c r="F10" s="7" t="s">
        <v>166</v>
      </c>
      <c r="G10" s="7" t="s">
        <v>167</v>
      </c>
      <c r="H10" s="7" t="s">
        <v>45</v>
      </c>
      <c r="I10" s="7" t="s">
        <v>168</v>
      </c>
      <c r="J10" s="7">
        <v>2013</v>
      </c>
      <c r="K10" s="8" t="s">
        <v>47</v>
      </c>
      <c r="L10" s="7" t="s">
        <v>155</v>
      </c>
      <c r="M10" s="7" t="s">
        <v>27</v>
      </c>
    </row>
    <row r="11" spans="1:13" ht="30" customHeight="1" x14ac:dyDescent="0.25">
      <c r="A11" s="7">
        <v>7</v>
      </c>
      <c r="B11" s="7" t="s">
        <v>557</v>
      </c>
      <c r="C11" s="7">
        <v>45</v>
      </c>
      <c r="D11" s="7" t="s">
        <v>465</v>
      </c>
      <c r="E11" s="7" t="s">
        <v>466</v>
      </c>
      <c r="F11" s="7" t="s">
        <v>467</v>
      </c>
      <c r="G11" s="7" t="s">
        <v>468</v>
      </c>
      <c r="H11" s="7" t="s">
        <v>45</v>
      </c>
      <c r="I11" s="7">
        <v>41403</v>
      </c>
      <c r="J11" s="7">
        <v>2013</v>
      </c>
      <c r="K11" s="8" t="s">
        <v>47</v>
      </c>
      <c r="L11" s="7" t="s">
        <v>469</v>
      </c>
      <c r="M11" s="7" t="s">
        <v>27</v>
      </c>
    </row>
    <row r="12" spans="1:13" ht="30" customHeight="1" x14ac:dyDescent="0.25">
      <c r="A12" s="7">
        <v>8</v>
      </c>
      <c r="B12" s="7" t="s">
        <v>559</v>
      </c>
      <c r="C12" s="7">
        <v>38</v>
      </c>
      <c r="D12" s="7" t="s">
        <v>342</v>
      </c>
      <c r="E12" s="7" t="s">
        <v>343</v>
      </c>
      <c r="F12" s="7" t="s">
        <v>344</v>
      </c>
      <c r="G12" s="7" t="s">
        <v>345</v>
      </c>
      <c r="H12" s="7" t="s">
        <v>45</v>
      </c>
      <c r="I12" s="7" t="s">
        <v>346</v>
      </c>
      <c r="J12" s="7">
        <v>2013</v>
      </c>
      <c r="K12" s="8" t="s">
        <v>47</v>
      </c>
      <c r="L12" s="7" t="s">
        <v>347</v>
      </c>
      <c r="M12" s="7" t="s">
        <v>27</v>
      </c>
    </row>
    <row r="13" spans="1:13" ht="30" customHeight="1" x14ac:dyDescent="0.25">
      <c r="A13" s="7">
        <v>9</v>
      </c>
      <c r="B13" s="7" t="s">
        <v>560</v>
      </c>
      <c r="C13" s="7">
        <v>22</v>
      </c>
      <c r="D13" s="7" t="s">
        <v>17</v>
      </c>
      <c r="E13" s="7" t="s">
        <v>504</v>
      </c>
      <c r="F13" s="7" t="s">
        <v>473</v>
      </c>
      <c r="G13" s="7" t="s">
        <v>505</v>
      </c>
      <c r="H13" s="7" t="s">
        <v>45</v>
      </c>
      <c r="I13" s="7" t="s">
        <v>506</v>
      </c>
      <c r="J13" s="7">
        <v>2013</v>
      </c>
      <c r="K13" s="8" t="s">
        <v>47</v>
      </c>
      <c r="L13" s="7" t="s">
        <v>48</v>
      </c>
      <c r="M13" s="7" t="s">
        <v>27</v>
      </c>
    </row>
    <row r="14" spans="1:13" ht="30" customHeight="1" x14ac:dyDescent="0.25">
      <c r="A14" s="7">
        <v>10</v>
      </c>
      <c r="B14" s="7" t="s">
        <v>561</v>
      </c>
      <c r="C14" s="7">
        <v>44</v>
      </c>
      <c r="D14" s="7" t="s">
        <v>403</v>
      </c>
      <c r="E14" s="7" t="s">
        <v>415</v>
      </c>
      <c r="F14" s="7" t="s">
        <v>416</v>
      </c>
      <c r="G14" s="7" t="s">
        <v>417</v>
      </c>
      <c r="H14" s="7" t="s">
        <v>45</v>
      </c>
      <c r="I14" s="7" t="s">
        <v>418</v>
      </c>
      <c r="J14" s="7">
        <v>2014</v>
      </c>
      <c r="K14" s="8" t="s">
        <v>47</v>
      </c>
      <c r="L14" s="7" t="s">
        <v>389</v>
      </c>
      <c r="M14" s="7" t="s">
        <v>27</v>
      </c>
    </row>
    <row r="15" spans="1:13" ht="30" customHeight="1" x14ac:dyDescent="0.25">
      <c r="A15" s="7">
        <v>11</v>
      </c>
      <c r="B15" s="7" t="s">
        <v>563</v>
      </c>
      <c r="C15" s="7">
        <v>26</v>
      </c>
      <c r="D15" s="7" t="s">
        <v>21</v>
      </c>
      <c r="E15" s="7" t="s">
        <v>513</v>
      </c>
      <c r="F15" s="7" t="s">
        <v>514</v>
      </c>
      <c r="G15" s="7" t="s">
        <v>515</v>
      </c>
      <c r="H15" s="7" t="s">
        <v>45</v>
      </c>
      <c r="I15" s="7" t="s">
        <v>516</v>
      </c>
      <c r="J15" s="7">
        <v>2013</v>
      </c>
      <c r="K15" s="8" t="s">
        <v>47</v>
      </c>
      <c r="L15" s="7" t="s">
        <v>48</v>
      </c>
      <c r="M15" s="7" t="s">
        <v>27</v>
      </c>
    </row>
    <row r="16" spans="1:13" ht="30" customHeight="1" x14ac:dyDescent="0.25">
      <c r="A16" s="7">
        <v>12</v>
      </c>
      <c r="B16" s="7" t="s">
        <v>564</v>
      </c>
      <c r="C16" s="7">
        <v>33</v>
      </c>
      <c r="D16" s="7" t="s">
        <v>161</v>
      </c>
      <c r="E16" s="7" t="s">
        <v>169</v>
      </c>
      <c r="F16" s="7" t="s">
        <v>170</v>
      </c>
      <c r="G16" s="7" t="s">
        <v>171</v>
      </c>
      <c r="H16" s="7" t="s">
        <v>45</v>
      </c>
      <c r="I16" s="7" t="s">
        <v>172</v>
      </c>
      <c r="J16" s="7">
        <v>2014</v>
      </c>
      <c r="K16" s="8" t="s">
        <v>47</v>
      </c>
      <c r="L16" s="7" t="s">
        <v>155</v>
      </c>
      <c r="M16" s="7" t="s">
        <v>27</v>
      </c>
    </row>
    <row r="17" spans="1:13" ht="30" customHeight="1" x14ac:dyDescent="0.25">
      <c r="A17" s="7">
        <v>13</v>
      </c>
      <c r="B17" s="7" t="s">
        <v>565</v>
      </c>
      <c r="C17" s="7">
        <v>23</v>
      </c>
      <c r="D17" s="7" t="s">
        <v>472</v>
      </c>
      <c r="E17" s="7" t="s">
        <v>475</v>
      </c>
      <c r="F17" s="7" t="s">
        <v>473</v>
      </c>
      <c r="G17" s="7" t="s">
        <v>474</v>
      </c>
      <c r="H17" s="7" t="s">
        <v>45</v>
      </c>
      <c r="I17" s="7" t="s">
        <v>476</v>
      </c>
      <c r="J17" s="7">
        <v>2013</v>
      </c>
      <c r="K17" s="8" t="s">
        <v>47</v>
      </c>
      <c r="L17" s="7" t="s">
        <v>48</v>
      </c>
      <c r="M17" s="7" t="s">
        <v>27</v>
      </c>
    </row>
    <row r="18" spans="1:13" ht="30" customHeight="1" x14ac:dyDescent="0.25">
      <c r="A18" s="7">
        <v>14</v>
      </c>
      <c r="B18" s="7" t="s">
        <v>566</v>
      </c>
      <c r="C18" s="7">
        <v>42</v>
      </c>
      <c r="D18" s="7" t="s">
        <v>401</v>
      </c>
      <c r="E18" s="7" t="s">
        <v>408</v>
      </c>
      <c r="F18" s="7" t="s">
        <v>364</v>
      </c>
      <c r="G18" s="7" t="s">
        <v>409</v>
      </c>
      <c r="H18" s="7" t="s">
        <v>45</v>
      </c>
      <c r="I18" s="7" t="s">
        <v>410</v>
      </c>
      <c r="J18" s="7">
        <v>2013</v>
      </c>
      <c r="K18" s="8" t="s">
        <v>47</v>
      </c>
      <c r="L18" s="7" t="s">
        <v>389</v>
      </c>
      <c r="M18" s="7" t="s">
        <v>27</v>
      </c>
    </row>
    <row r="19" spans="1:13" ht="30" customHeight="1" x14ac:dyDescent="0.25">
      <c r="A19" s="7">
        <v>15</v>
      </c>
      <c r="B19" s="7" t="s">
        <v>567</v>
      </c>
      <c r="C19" s="7">
        <v>27</v>
      </c>
      <c r="D19" s="7" t="s">
        <v>22</v>
      </c>
      <c r="E19" s="7" t="s">
        <v>517</v>
      </c>
      <c r="F19" s="7" t="s">
        <v>428</v>
      </c>
      <c r="G19" s="7" t="s">
        <v>518</v>
      </c>
      <c r="H19" s="7" t="s">
        <v>45</v>
      </c>
      <c r="I19" s="7" t="s">
        <v>519</v>
      </c>
      <c r="J19" s="7">
        <v>2013</v>
      </c>
      <c r="K19" s="8" t="s">
        <v>47</v>
      </c>
      <c r="L19" s="7" t="s">
        <v>48</v>
      </c>
      <c r="M19" s="7" t="s">
        <v>27</v>
      </c>
    </row>
    <row r="20" spans="1:13" ht="30" customHeight="1" x14ac:dyDescent="0.25">
      <c r="A20" s="7">
        <v>16</v>
      </c>
      <c r="B20" s="7" t="s">
        <v>568</v>
      </c>
      <c r="C20" s="7">
        <v>30</v>
      </c>
      <c r="D20" s="7" t="s">
        <v>25</v>
      </c>
      <c r="E20" s="7" t="s">
        <v>526</v>
      </c>
      <c r="F20" s="7" t="s">
        <v>58</v>
      </c>
      <c r="G20" s="7" t="s">
        <v>527</v>
      </c>
      <c r="H20" s="7" t="s">
        <v>45</v>
      </c>
      <c r="I20" s="7" t="s">
        <v>528</v>
      </c>
      <c r="J20" s="7">
        <v>2013</v>
      </c>
      <c r="K20" s="8" t="s">
        <v>47</v>
      </c>
      <c r="L20" s="7" t="s">
        <v>48</v>
      </c>
      <c r="M20" s="7" t="s">
        <v>27</v>
      </c>
    </row>
    <row r="21" spans="1:13" ht="30" customHeight="1" x14ac:dyDescent="0.25">
      <c r="A21" s="7">
        <v>17</v>
      </c>
      <c r="B21" s="7" t="s">
        <v>569</v>
      </c>
      <c r="C21" s="7">
        <v>37</v>
      </c>
      <c r="D21" s="7" t="s">
        <v>288</v>
      </c>
      <c r="E21" s="7" t="s">
        <v>289</v>
      </c>
      <c r="F21" s="7" t="s">
        <v>166</v>
      </c>
      <c r="G21" s="7" t="s">
        <v>290</v>
      </c>
      <c r="H21" s="7" t="s">
        <v>45</v>
      </c>
      <c r="I21" s="7" t="s">
        <v>291</v>
      </c>
      <c r="J21" s="7">
        <v>2014</v>
      </c>
      <c r="K21" s="8" t="s">
        <v>47</v>
      </c>
      <c r="L21" s="7" t="s">
        <v>292</v>
      </c>
      <c r="M21" s="7" t="s">
        <v>27</v>
      </c>
    </row>
    <row r="22" spans="1:13" ht="30" customHeight="1" x14ac:dyDescent="0.25">
      <c r="A22" s="7">
        <v>18</v>
      </c>
      <c r="B22" s="7" t="s">
        <v>570</v>
      </c>
      <c r="C22" s="7">
        <v>34</v>
      </c>
      <c r="D22" s="7" t="s">
        <v>162</v>
      </c>
      <c r="E22" s="7" t="s">
        <v>173</v>
      </c>
      <c r="F22" s="7" t="s">
        <v>174</v>
      </c>
      <c r="G22" s="7" t="s">
        <v>175</v>
      </c>
      <c r="H22" s="7" t="s">
        <v>45</v>
      </c>
      <c r="I22" s="7" t="s">
        <v>176</v>
      </c>
      <c r="J22" s="7">
        <v>2013</v>
      </c>
      <c r="K22" s="8" t="s">
        <v>47</v>
      </c>
      <c r="L22" s="7" t="s">
        <v>155</v>
      </c>
      <c r="M22" s="7" t="s">
        <v>27</v>
      </c>
    </row>
    <row r="23" spans="1:13" ht="30" customHeight="1" x14ac:dyDescent="0.25">
      <c r="A23" s="7">
        <v>19</v>
      </c>
      <c r="B23" s="7" t="s">
        <v>571</v>
      </c>
      <c r="C23" s="7">
        <v>25</v>
      </c>
      <c r="D23" s="7" t="s">
        <v>20</v>
      </c>
      <c r="E23" s="7" t="s">
        <v>509</v>
      </c>
      <c r="F23" s="7" t="s">
        <v>510</v>
      </c>
      <c r="G23" s="7" t="s">
        <v>511</v>
      </c>
      <c r="H23" s="7" t="s">
        <v>45</v>
      </c>
      <c r="I23" s="7" t="s">
        <v>512</v>
      </c>
      <c r="J23" s="7">
        <v>2013</v>
      </c>
      <c r="K23" s="8" t="s">
        <v>47</v>
      </c>
      <c r="L23" s="7" t="s">
        <v>48</v>
      </c>
      <c r="M23" s="7" t="s">
        <v>27</v>
      </c>
    </row>
    <row r="24" spans="1:13" ht="30" customHeight="1" x14ac:dyDescent="0.25">
      <c r="A24" s="7">
        <v>20</v>
      </c>
      <c r="B24" s="7" t="s">
        <v>142</v>
      </c>
      <c r="C24" s="7">
        <v>20</v>
      </c>
      <c r="D24" s="7" t="s">
        <v>470</v>
      </c>
      <c r="E24" s="7" t="s">
        <v>496</v>
      </c>
      <c r="F24" s="7" t="s">
        <v>497</v>
      </c>
      <c r="G24" s="7" t="s">
        <v>498</v>
      </c>
      <c r="H24" s="7" t="s">
        <v>45</v>
      </c>
      <c r="I24" s="7" t="s">
        <v>499</v>
      </c>
      <c r="J24" s="7">
        <v>2014</v>
      </c>
      <c r="K24" s="8" t="s">
        <v>47</v>
      </c>
      <c r="L24" s="7" t="s">
        <v>48</v>
      </c>
      <c r="M24" s="7" t="s">
        <v>27</v>
      </c>
    </row>
    <row r="25" spans="1:13" ht="30" customHeight="1" x14ac:dyDescent="0.25">
      <c r="A25" s="7" t="s">
        <v>576</v>
      </c>
      <c r="B25" s="7" t="s">
        <v>142</v>
      </c>
      <c r="C25" s="7">
        <v>41</v>
      </c>
      <c r="D25" s="7" t="s">
        <v>400</v>
      </c>
      <c r="E25" s="7" t="s">
        <v>404</v>
      </c>
      <c r="F25" s="7" t="s">
        <v>405</v>
      </c>
      <c r="G25" s="7" t="s">
        <v>406</v>
      </c>
      <c r="H25" s="7" t="s">
        <v>45</v>
      </c>
      <c r="I25" s="7" t="s">
        <v>407</v>
      </c>
      <c r="J25" s="7">
        <v>2014</v>
      </c>
      <c r="K25" s="8" t="s">
        <v>47</v>
      </c>
      <c r="L25" s="7" t="s">
        <v>389</v>
      </c>
      <c r="M25" s="7" t="s">
        <v>27</v>
      </c>
    </row>
  </sheetData>
  <autoFilter ref="A4:M4">
    <sortState ref="A5:M30">
      <sortCondition ref="H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7"/>
  <sheetViews>
    <sheetView topLeftCell="A4" zoomScale="85" zoomScaleNormal="85" workbookViewId="0">
      <selection activeCell="E2" sqref="E2"/>
    </sheetView>
  </sheetViews>
  <sheetFormatPr baseColWidth="10" defaultRowHeight="15" x14ac:dyDescent="0.25"/>
  <cols>
    <col min="1" max="1" width="23.7109375" bestFit="1" customWidth="1"/>
    <col min="2" max="2" width="15.140625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25">
      <c r="E2" s="23" t="s">
        <v>574</v>
      </c>
    </row>
    <row r="4" spans="1:13" ht="30" customHeight="1" x14ac:dyDescent="0.25">
      <c r="A4" s="1" t="s">
        <v>574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21">
        <v>7.6388888888888886E-3</v>
      </c>
      <c r="C5" s="7">
        <v>66</v>
      </c>
      <c r="D5" s="7" t="s">
        <v>34</v>
      </c>
      <c r="E5" s="7" t="s">
        <v>69</v>
      </c>
      <c r="F5" s="7" t="s">
        <v>70</v>
      </c>
      <c r="G5" s="7" t="s">
        <v>71</v>
      </c>
      <c r="H5" s="7" t="s">
        <v>72</v>
      </c>
      <c r="I5" s="7" t="s">
        <v>73</v>
      </c>
      <c r="J5" s="7">
        <v>2011</v>
      </c>
      <c r="K5" s="8" t="s">
        <v>47</v>
      </c>
      <c r="L5" s="7" t="s">
        <v>48</v>
      </c>
      <c r="M5" s="7" t="s">
        <v>101</v>
      </c>
    </row>
    <row r="6" spans="1:13" ht="30" customHeight="1" x14ac:dyDescent="0.25">
      <c r="A6" s="7">
        <v>2</v>
      </c>
      <c r="B6" s="21">
        <v>7.7546296296296287E-3</v>
      </c>
      <c r="C6" s="7">
        <v>90</v>
      </c>
      <c r="D6" s="7" t="s">
        <v>420</v>
      </c>
      <c r="E6" s="7" t="s">
        <v>431</v>
      </c>
      <c r="F6" s="7" t="s">
        <v>432</v>
      </c>
      <c r="G6" s="7" t="s">
        <v>433</v>
      </c>
      <c r="H6" s="7" t="s">
        <v>72</v>
      </c>
      <c r="I6" s="7" t="s">
        <v>434</v>
      </c>
      <c r="J6" s="7">
        <v>2011</v>
      </c>
      <c r="K6" s="8" t="s">
        <v>47</v>
      </c>
      <c r="L6" s="7" t="s">
        <v>389</v>
      </c>
      <c r="M6" s="7" t="s">
        <v>101</v>
      </c>
    </row>
    <row r="7" spans="1:13" ht="30" customHeight="1" x14ac:dyDescent="0.25">
      <c r="A7" s="7">
        <v>3</v>
      </c>
      <c r="B7" s="21">
        <v>7.8472222222222224E-3</v>
      </c>
      <c r="C7" s="7">
        <v>73</v>
      </c>
      <c r="D7" s="7" t="s">
        <v>481</v>
      </c>
      <c r="E7" s="7" t="s">
        <v>97</v>
      </c>
      <c r="F7" s="7" t="s">
        <v>98</v>
      </c>
      <c r="G7" s="7" t="s">
        <v>99</v>
      </c>
      <c r="H7" s="7" t="s">
        <v>72</v>
      </c>
      <c r="I7" s="7" t="s">
        <v>100</v>
      </c>
      <c r="J7" s="7">
        <v>2012</v>
      </c>
      <c r="K7" s="8" t="s">
        <v>47</v>
      </c>
      <c r="L7" s="7" t="s">
        <v>48</v>
      </c>
      <c r="M7" s="7" t="s">
        <v>101</v>
      </c>
    </row>
    <row r="8" spans="1:13" ht="30" customHeight="1" x14ac:dyDescent="0.25">
      <c r="A8" s="7">
        <v>4</v>
      </c>
      <c r="B8" s="21">
        <v>8.0092592592592594E-3</v>
      </c>
      <c r="C8" s="7">
        <v>79</v>
      </c>
      <c r="D8" s="7" t="s">
        <v>189</v>
      </c>
      <c r="E8" s="7" t="s">
        <v>208</v>
      </c>
      <c r="F8" s="7" t="s">
        <v>209</v>
      </c>
      <c r="G8" s="7" t="s">
        <v>183</v>
      </c>
      <c r="H8" s="7" t="s">
        <v>72</v>
      </c>
      <c r="I8" s="7" t="s">
        <v>210</v>
      </c>
      <c r="J8" s="7">
        <v>2012</v>
      </c>
      <c r="K8" s="8" t="s">
        <v>47</v>
      </c>
      <c r="L8" s="7" t="s">
        <v>155</v>
      </c>
      <c r="M8" s="7" t="s">
        <v>101</v>
      </c>
    </row>
    <row r="9" spans="1:13" ht="30" customHeight="1" x14ac:dyDescent="0.25">
      <c r="A9" s="7">
        <v>5</v>
      </c>
      <c r="B9" s="21">
        <v>8.0787037037037043E-3</v>
      </c>
      <c r="C9" s="7">
        <v>69</v>
      </c>
      <c r="D9" s="7" t="s">
        <v>479</v>
      </c>
      <c r="E9" s="7" t="s">
        <v>82</v>
      </c>
      <c r="F9" s="7" t="s">
        <v>83</v>
      </c>
      <c r="G9" s="7" t="s">
        <v>84</v>
      </c>
      <c r="H9" s="7" t="s">
        <v>72</v>
      </c>
      <c r="I9" s="7" t="s">
        <v>85</v>
      </c>
      <c r="J9" s="7">
        <v>2011</v>
      </c>
      <c r="K9" s="8" t="s">
        <v>47</v>
      </c>
      <c r="L9" s="7" t="s">
        <v>48</v>
      </c>
      <c r="M9" s="7" t="s">
        <v>101</v>
      </c>
    </row>
    <row r="10" spans="1:13" ht="30" customHeight="1" x14ac:dyDescent="0.25">
      <c r="A10" s="7">
        <v>6</v>
      </c>
      <c r="B10" s="21">
        <v>8.9467592592592585E-3</v>
      </c>
      <c r="C10" s="7">
        <v>75</v>
      </c>
      <c r="D10" s="7" t="s">
        <v>185</v>
      </c>
      <c r="E10" s="7" t="s">
        <v>193</v>
      </c>
      <c r="F10" s="7" t="s">
        <v>194</v>
      </c>
      <c r="G10" s="7" t="s">
        <v>195</v>
      </c>
      <c r="H10" s="7" t="s">
        <v>72</v>
      </c>
      <c r="I10" s="7" t="s">
        <v>196</v>
      </c>
      <c r="J10" s="7">
        <v>2012</v>
      </c>
      <c r="K10" s="8" t="s">
        <v>47</v>
      </c>
      <c r="L10" s="7" t="s">
        <v>155</v>
      </c>
      <c r="M10" s="7" t="s">
        <v>101</v>
      </c>
    </row>
    <row r="11" spans="1:13" ht="30" customHeight="1" x14ac:dyDescent="0.25">
      <c r="A11" s="7">
        <v>7</v>
      </c>
      <c r="B11" s="21">
        <v>8.9930555555555545E-3</v>
      </c>
      <c r="C11" s="7">
        <v>91</v>
      </c>
      <c r="D11" s="7" t="s">
        <v>421</v>
      </c>
      <c r="E11" s="7" t="s">
        <v>435</v>
      </c>
      <c r="F11" s="7" t="s">
        <v>436</v>
      </c>
      <c r="G11" s="7" t="s">
        <v>437</v>
      </c>
      <c r="H11" s="7" t="s">
        <v>72</v>
      </c>
      <c r="I11" s="7" t="s">
        <v>438</v>
      </c>
      <c r="J11" s="7">
        <v>2011</v>
      </c>
      <c r="K11" s="8" t="s">
        <v>47</v>
      </c>
      <c r="L11" s="7" t="s">
        <v>389</v>
      </c>
      <c r="M11" s="7" t="s">
        <v>101</v>
      </c>
    </row>
    <row r="12" spans="1:13" ht="30" customHeight="1" x14ac:dyDescent="0.25">
      <c r="A12" s="7">
        <v>8</v>
      </c>
      <c r="B12" s="21">
        <v>9.3287037037037036E-3</v>
      </c>
      <c r="C12" s="7">
        <v>67</v>
      </c>
      <c r="D12" s="7" t="s">
        <v>35</v>
      </c>
      <c r="E12" s="7" t="s">
        <v>74</v>
      </c>
      <c r="F12" s="7" t="s">
        <v>75</v>
      </c>
      <c r="G12" s="7" t="s">
        <v>76</v>
      </c>
      <c r="H12" s="7" t="s">
        <v>72</v>
      </c>
      <c r="I12" s="7" t="s">
        <v>77</v>
      </c>
      <c r="J12" s="7">
        <v>2011</v>
      </c>
      <c r="K12" s="8" t="s">
        <v>47</v>
      </c>
      <c r="L12" s="7" t="s">
        <v>48</v>
      </c>
      <c r="M12" s="7" t="s">
        <v>101</v>
      </c>
    </row>
    <row r="13" spans="1:13" ht="30" customHeight="1" x14ac:dyDescent="0.25">
      <c r="A13" s="7">
        <v>9</v>
      </c>
      <c r="B13" s="21">
        <v>9.7222222222222224E-3</v>
      </c>
      <c r="C13" s="7">
        <v>80</v>
      </c>
      <c r="D13" s="7" t="s">
        <v>190</v>
      </c>
      <c r="E13" s="7" t="s">
        <v>211</v>
      </c>
      <c r="F13" s="7" t="s">
        <v>212</v>
      </c>
      <c r="G13" s="7" t="s">
        <v>171</v>
      </c>
      <c r="H13" s="7" t="s">
        <v>72</v>
      </c>
      <c r="I13" s="7" t="s">
        <v>213</v>
      </c>
      <c r="J13" s="7">
        <v>2012</v>
      </c>
      <c r="K13" s="8" t="s">
        <v>47</v>
      </c>
      <c r="L13" s="7" t="s">
        <v>155</v>
      </c>
      <c r="M13" s="7" t="s">
        <v>101</v>
      </c>
    </row>
    <row r="14" spans="1:13" ht="30" customHeight="1" x14ac:dyDescent="0.25">
      <c r="A14" s="7">
        <v>10</v>
      </c>
      <c r="B14" s="21">
        <v>1.068287037037037E-2</v>
      </c>
      <c r="C14" s="7">
        <v>81</v>
      </c>
      <c r="D14" s="7" t="s">
        <v>191</v>
      </c>
      <c r="E14" s="7" t="s">
        <v>214</v>
      </c>
      <c r="F14" s="7" t="s">
        <v>215</v>
      </c>
      <c r="G14" s="7" t="s">
        <v>216</v>
      </c>
      <c r="H14" s="7" t="s">
        <v>72</v>
      </c>
      <c r="I14" s="7" t="s">
        <v>217</v>
      </c>
      <c r="J14" s="7">
        <v>2012</v>
      </c>
      <c r="K14" s="8" t="s">
        <v>47</v>
      </c>
      <c r="L14" s="7" t="s">
        <v>155</v>
      </c>
      <c r="M14" s="7" t="s">
        <v>101</v>
      </c>
    </row>
    <row r="15" spans="1:13" ht="30" customHeight="1" x14ac:dyDescent="0.25">
      <c r="A15" s="7">
        <v>11</v>
      </c>
      <c r="B15" s="21">
        <v>1.0706018518518517E-2</v>
      </c>
      <c r="C15" s="7">
        <v>70</v>
      </c>
      <c r="D15" s="7" t="s">
        <v>38</v>
      </c>
      <c r="E15" s="7" t="s">
        <v>86</v>
      </c>
      <c r="F15" s="7" t="s">
        <v>87</v>
      </c>
      <c r="G15" s="7" t="s">
        <v>88</v>
      </c>
      <c r="H15" s="7" t="s">
        <v>72</v>
      </c>
      <c r="I15" s="7" t="s">
        <v>89</v>
      </c>
      <c r="J15" s="7">
        <v>2011</v>
      </c>
      <c r="K15" s="8" t="s">
        <v>47</v>
      </c>
      <c r="L15" s="7" t="s">
        <v>48</v>
      </c>
      <c r="M15" s="7" t="s">
        <v>101</v>
      </c>
    </row>
    <row r="16" spans="1:13" ht="30" customHeight="1" x14ac:dyDescent="0.25">
      <c r="A16" s="7">
        <v>12</v>
      </c>
      <c r="B16" s="21">
        <v>1.1238425925925928E-2</v>
      </c>
      <c r="C16" s="7">
        <v>76</v>
      </c>
      <c r="D16" s="7" t="s">
        <v>186</v>
      </c>
      <c r="E16" s="7" t="s">
        <v>197</v>
      </c>
      <c r="F16" s="7" t="s">
        <v>198</v>
      </c>
      <c r="G16" s="7" t="s">
        <v>199</v>
      </c>
      <c r="H16" s="7" t="s">
        <v>72</v>
      </c>
      <c r="I16" s="7" t="s">
        <v>200</v>
      </c>
      <c r="J16" s="7">
        <v>2012</v>
      </c>
      <c r="K16" s="8" t="s">
        <v>47</v>
      </c>
      <c r="L16" s="7" t="s">
        <v>155</v>
      </c>
      <c r="M16" s="7" t="s">
        <v>101</v>
      </c>
    </row>
    <row r="17" spans="1:13" ht="30" customHeight="1" x14ac:dyDescent="0.25">
      <c r="A17" s="7">
        <v>13</v>
      </c>
      <c r="B17" s="21">
        <v>1.2361111111111113E-2</v>
      </c>
      <c r="C17" s="7">
        <v>78</v>
      </c>
      <c r="D17" s="7" t="s">
        <v>188</v>
      </c>
      <c r="E17" s="7" t="s">
        <v>204</v>
      </c>
      <c r="F17" s="7" t="s">
        <v>205</v>
      </c>
      <c r="G17" s="7" t="s">
        <v>206</v>
      </c>
      <c r="H17" s="7" t="s">
        <v>72</v>
      </c>
      <c r="I17" s="7" t="s">
        <v>207</v>
      </c>
      <c r="J17" s="7">
        <v>2012</v>
      </c>
      <c r="K17" s="8" t="s">
        <v>154</v>
      </c>
      <c r="L17" s="7" t="s">
        <v>155</v>
      </c>
      <c r="M17" s="7" t="s">
        <v>101</v>
      </c>
    </row>
  </sheetData>
  <autoFilter ref="A4:M4">
    <sortState ref="A5:M39">
      <sortCondition ref="A4"/>
    </sortState>
  </autoFilter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zoomScale="85" zoomScaleNormal="85" workbookViewId="0">
      <selection activeCell="F2" sqref="F2"/>
    </sheetView>
  </sheetViews>
  <sheetFormatPr baseColWidth="10" defaultRowHeight="15" x14ac:dyDescent="0.25"/>
  <cols>
    <col min="1" max="1" width="31.5703125" customWidth="1"/>
    <col min="2" max="2" width="15.140625" customWidth="1"/>
    <col min="3" max="11" width="30.7109375" customWidth="1"/>
    <col min="12" max="12" width="50.7109375" customWidth="1"/>
    <col min="13" max="13" width="30.7109375" customWidth="1"/>
  </cols>
  <sheetData>
    <row r="2" spans="1:13" ht="18.75" x14ac:dyDescent="0.25">
      <c r="E2" s="23" t="s">
        <v>575</v>
      </c>
    </row>
    <row r="4" spans="1:13" ht="30" customHeight="1" x14ac:dyDescent="0.25">
      <c r="A4" s="1" t="s">
        <v>575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20">
        <v>7.106481481481481E-3</v>
      </c>
      <c r="C5" s="7">
        <v>71</v>
      </c>
      <c r="D5" s="7" t="s">
        <v>480</v>
      </c>
      <c r="E5" s="7" t="s">
        <v>90</v>
      </c>
      <c r="F5" s="7" t="s">
        <v>91</v>
      </c>
      <c r="G5" s="7" t="s">
        <v>92</v>
      </c>
      <c r="H5" s="7" t="s">
        <v>45</v>
      </c>
      <c r="I5" s="7" t="s">
        <v>93</v>
      </c>
      <c r="J5" s="7">
        <v>2011</v>
      </c>
      <c r="K5" s="8" t="s">
        <v>47</v>
      </c>
      <c r="L5" s="7" t="s">
        <v>48</v>
      </c>
      <c r="M5" s="7" t="s">
        <v>101</v>
      </c>
    </row>
    <row r="6" spans="1:13" ht="30" customHeight="1" x14ac:dyDescent="0.25">
      <c r="A6" s="7">
        <v>2</v>
      </c>
      <c r="B6" s="20">
        <v>7.1180555555555554E-3</v>
      </c>
      <c r="C6" s="7">
        <v>65</v>
      </c>
      <c r="D6" s="7" t="s">
        <v>33</v>
      </c>
      <c r="E6" s="7" t="s">
        <v>65</v>
      </c>
      <c r="F6" s="7" t="s">
        <v>66</v>
      </c>
      <c r="G6" s="7" t="s">
        <v>67</v>
      </c>
      <c r="H6" s="7" t="s">
        <v>45</v>
      </c>
      <c r="I6" s="7" t="s">
        <v>68</v>
      </c>
      <c r="J6" s="7">
        <v>2011</v>
      </c>
      <c r="K6" s="8" t="s">
        <v>47</v>
      </c>
      <c r="L6" s="7" t="s">
        <v>48</v>
      </c>
      <c r="M6" s="7" t="s">
        <v>101</v>
      </c>
    </row>
    <row r="7" spans="1:13" ht="30" customHeight="1" x14ac:dyDescent="0.25">
      <c r="A7" s="7">
        <v>3</v>
      </c>
      <c r="B7" s="20">
        <v>7.1527777777777787E-3</v>
      </c>
      <c r="C7" s="7">
        <v>84</v>
      </c>
      <c r="D7" s="7" t="s">
        <v>309</v>
      </c>
      <c r="E7" s="7" t="s">
        <v>294</v>
      </c>
      <c r="F7" s="7" t="s">
        <v>295</v>
      </c>
      <c r="G7" s="7" t="s">
        <v>296</v>
      </c>
      <c r="H7" s="7" t="s">
        <v>45</v>
      </c>
      <c r="I7" s="7">
        <v>40603</v>
      </c>
      <c r="J7" s="7">
        <v>2011</v>
      </c>
      <c r="K7" s="8" t="s">
        <v>297</v>
      </c>
      <c r="L7" s="7" t="s">
        <v>292</v>
      </c>
      <c r="M7" s="7" t="s">
        <v>101</v>
      </c>
    </row>
    <row r="8" spans="1:13" ht="30" customHeight="1" x14ac:dyDescent="0.25">
      <c r="A8" s="7">
        <v>4</v>
      </c>
      <c r="B8" s="20">
        <v>7.4074074074074068E-3</v>
      </c>
      <c r="C8" s="7">
        <v>89</v>
      </c>
      <c r="D8" s="7" t="s">
        <v>419</v>
      </c>
      <c r="E8" s="7" t="s">
        <v>427</v>
      </c>
      <c r="F8" s="7" t="s">
        <v>428</v>
      </c>
      <c r="G8" s="7" t="s">
        <v>429</v>
      </c>
      <c r="H8" s="7" t="s">
        <v>45</v>
      </c>
      <c r="I8" s="7" t="s">
        <v>430</v>
      </c>
      <c r="J8" s="7">
        <v>2012</v>
      </c>
      <c r="K8" s="8" t="s">
        <v>47</v>
      </c>
      <c r="L8" s="7" t="s">
        <v>389</v>
      </c>
      <c r="M8" s="7" t="s">
        <v>101</v>
      </c>
    </row>
    <row r="9" spans="1:13" ht="30" customHeight="1" x14ac:dyDescent="0.25">
      <c r="A9" s="7">
        <v>5</v>
      </c>
      <c r="B9" s="20">
        <v>7.6851851851851847E-3</v>
      </c>
      <c r="C9" s="7">
        <v>72</v>
      </c>
      <c r="D9" s="7" t="s">
        <v>40</v>
      </c>
      <c r="E9" s="7" t="s">
        <v>94</v>
      </c>
      <c r="F9" s="7" t="s">
        <v>66</v>
      </c>
      <c r="G9" s="7" t="s">
        <v>95</v>
      </c>
      <c r="H9" s="7" t="s">
        <v>45</v>
      </c>
      <c r="I9" s="7" t="s">
        <v>96</v>
      </c>
      <c r="J9" s="7">
        <v>2011</v>
      </c>
      <c r="K9" s="8" t="s">
        <v>47</v>
      </c>
      <c r="L9" s="7" t="s">
        <v>48</v>
      </c>
      <c r="M9" s="7" t="s">
        <v>101</v>
      </c>
    </row>
    <row r="10" spans="1:13" ht="30" customHeight="1" x14ac:dyDescent="0.25">
      <c r="A10" s="7">
        <v>6</v>
      </c>
      <c r="B10" s="20">
        <v>7.743055555555556E-3</v>
      </c>
      <c r="C10" s="7">
        <v>87</v>
      </c>
      <c r="D10" s="7" t="s">
        <v>348</v>
      </c>
      <c r="E10" s="7" t="s">
        <v>349</v>
      </c>
      <c r="F10" s="7" t="s">
        <v>350</v>
      </c>
      <c r="G10" s="7" t="s">
        <v>351</v>
      </c>
      <c r="H10" s="7" t="s">
        <v>45</v>
      </c>
      <c r="I10" s="7" t="s">
        <v>352</v>
      </c>
      <c r="J10" s="7">
        <v>2012</v>
      </c>
      <c r="K10" s="8" t="s">
        <v>47</v>
      </c>
      <c r="L10" s="7" t="s">
        <v>347</v>
      </c>
      <c r="M10" s="7" t="s">
        <v>101</v>
      </c>
    </row>
    <row r="11" spans="1:13" ht="30" customHeight="1" x14ac:dyDescent="0.25">
      <c r="A11" s="7">
        <v>7</v>
      </c>
      <c r="B11" s="20">
        <v>7.7546296296296287E-3</v>
      </c>
      <c r="C11" s="7">
        <v>63</v>
      </c>
      <c r="D11" s="7" t="s">
        <v>31</v>
      </c>
      <c r="E11" s="7" t="s">
        <v>57</v>
      </c>
      <c r="F11" s="7" t="s">
        <v>58</v>
      </c>
      <c r="G11" s="7" t="s">
        <v>59</v>
      </c>
      <c r="H11" s="7" t="s">
        <v>45</v>
      </c>
      <c r="I11" s="7" t="s">
        <v>60</v>
      </c>
      <c r="J11" s="7">
        <v>2012</v>
      </c>
      <c r="K11" s="8" t="s">
        <v>47</v>
      </c>
      <c r="L11" s="7" t="s">
        <v>48</v>
      </c>
      <c r="M11" s="7" t="s">
        <v>101</v>
      </c>
    </row>
    <row r="12" spans="1:13" ht="30" customHeight="1" x14ac:dyDescent="0.25">
      <c r="A12" s="7">
        <v>8</v>
      </c>
      <c r="B12" s="20">
        <v>7.7662037037037031E-3</v>
      </c>
      <c r="C12" s="7">
        <v>77</v>
      </c>
      <c r="D12" s="7" t="s">
        <v>187</v>
      </c>
      <c r="E12" s="7" t="s">
        <v>201</v>
      </c>
      <c r="F12" s="7" t="s">
        <v>202</v>
      </c>
      <c r="G12" s="7" t="s">
        <v>179</v>
      </c>
      <c r="H12" s="7" t="s">
        <v>45</v>
      </c>
      <c r="I12" s="7" t="s">
        <v>203</v>
      </c>
      <c r="J12" s="7">
        <v>2012</v>
      </c>
      <c r="K12" s="8" t="s">
        <v>47</v>
      </c>
      <c r="L12" s="7" t="s">
        <v>155</v>
      </c>
      <c r="M12" s="7" t="s">
        <v>101</v>
      </c>
    </row>
    <row r="13" spans="1:13" ht="30" customHeight="1" x14ac:dyDescent="0.25">
      <c r="A13" s="7">
        <v>9</v>
      </c>
      <c r="B13" s="20">
        <v>7.8703703703703713E-3</v>
      </c>
      <c r="C13" s="7">
        <v>82</v>
      </c>
      <c r="D13" s="7" t="s">
        <v>192</v>
      </c>
      <c r="E13" s="7" t="s">
        <v>218</v>
      </c>
      <c r="F13" s="7" t="s">
        <v>219</v>
      </c>
      <c r="G13" s="7" t="s">
        <v>220</v>
      </c>
      <c r="H13" s="7" t="s">
        <v>45</v>
      </c>
      <c r="I13" s="7" t="s">
        <v>221</v>
      </c>
      <c r="J13" s="7">
        <v>2011</v>
      </c>
      <c r="K13" s="8" t="s">
        <v>47</v>
      </c>
      <c r="L13" s="7" t="s">
        <v>155</v>
      </c>
      <c r="M13" s="7" t="s">
        <v>101</v>
      </c>
    </row>
    <row r="14" spans="1:13" ht="30" customHeight="1" x14ac:dyDescent="0.25">
      <c r="A14" s="7">
        <v>10</v>
      </c>
      <c r="B14" s="20">
        <v>7.905092592592592E-3</v>
      </c>
      <c r="C14" s="7">
        <v>64</v>
      </c>
      <c r="D14" s="7" t="s">
        <v>32</v>
      </c>
      <c r="E14" s="7" t="s">
        <v>61</v>
      </c>
      <c r="F14" s="7" t="s">
        <v>62</v>
      </c>
      <c r="G14" s="7" t="s">
        <v>63</v>
      </c>
      <c r="H14" s="7" t="s">
        <v>45</v>
      </c>
      <c r="I14" s="7" t="s">
        <v>64</v>
      </c>
      <c r="J14" s="7">
        <v>2012</v>
      </c>
      <c r="K14" s="8" t="s">
        <v>47</v>
      </c>
      <c r="L14" s="7" t="s">
        <v>48</v>
      </c>
      <c r="M14" s="7" t="s">
        <v>101</v>
      </c>
    </row>
    <row r="15" spans="1:13" ht="30" customHeight="1" x14ac:dyDescent="0.25">
      <c r="A15" s="7">
        <v>10</v>
      </c>
      <c r="B15" s="20">
        <v>7.905092592592592E-3</v>
      </c>
      <c r="C15" s="7">
        <v>83</v>
      </c>
      <c r="D15" s="7" t="s">
        <v>293</v>
      </c>
      <c r="E15" s="7" t="s">
        <v>302</v>
      </c>
      <c r="F15" s="7" t="s">
        <v>79</v>
      </c>
      <c r="G15" s="7" t="s">
        <v>303</v>
      </c>
      <c r="H15" s="7" t="s">
        <v>45</v>
      </c>
      <c r="I15" s="7" t="s">
        <v>304</v>
      </c>
      <c r="J15" s="7">
        <v>2011</v>
      </c>
      <c r="K15" s="8" t="s">
        <v>47</v>
      </c>
      <c r="L15" s="7" t="s">
        <v>292</v>
      </c>
      <c r="M15" s="7" t="s">
        <v>101</v>
      </c>
    </row>
    <row r="16" spans="1:13" ht="30" customHeight="1" x14ac:dyDescent="0.25">
      <c r="A16" s="7">
        <v>11</v>
      </c>
      <c r="B16" s="20">
        <v>8.0902777777777778E-3</v>
      </c>
      <c r="C16" s="7">
        <v>68</v>
      </c>
      <c r="D16" s="7" t="s">
        <v>36</v>
      </c>
      <c r="E16" s="7" t="s">
        <v>78</v>
      </c>
      <c r="F16" s="7" t="s">
        <v>79</v>
      </c>
      <c r="G16" s="7" t="s">
        <v>80</v>
      </c>
      <c r="H16" s="7" t="s">
        <v>45</v>
      </c>
      <c r="I16" s="7" t="s">
        <v>81</v>
      </c>
      <c r="J16" s="7">
        <v>2011</v>
      </c>
      <c r="K16" s="8" t="s">
        <v>47</v>
      </c>
      <c r="L16" s="7" t="s">
        <v>48</v>
      </c>
      <c r="M16" s="7" t="s">
        <v>101</v>
      </c>
    </row>
    <row r="17" spans="1:13" ht="30" customHeight="1" x14ac:dyDescent="0.25">
      <c r="A17" s="7">
        <v>12</v>
      </c>
      <c r="B17" s="20">
        <v>8.1018518518518514E-3</v>
      </c>
      <c r="C17" s="7">
        <v>85</v>
      </c>
      <c r="D17" s="7" t="s">
        <v>298</v>
      </c>
      <c r="E17" s="7" t="s">
        <v>305</v>
      </c>
      <c r="F17" s="7" t="s">
        <v>306</v>
      </c>
      <c r="G17" s="7" t="s">
        <v>307</v>
      </c>
      <c r="H17" s="7" t="s">
        <v>45</v>
      </c>
      <c r="I17" s="7" t="s">
        <v>308</v>
      </c>
      <c r="J17" s="7">
        <v>2011</v>
      </c>
      <c r="K17" s="8" t="s">
        <v>47</v>
      </c>
      <c r="L17" s="7" t="s">
        <v>292</v>
      </c>
      <c r="M17" s="7" t="s">
        <v>101</v>
      </c>
    </row>
    <row r="18" spans="1:13" ht="30" customHeight="1" x14ac:dyDescent="0.25">
      <c r="A18" s="7">
        <v>13</v>
      </c>
      <c r="B18" s="20">
        <v>8.4837962962962966E-3</v>
      </c>
      <c r="C18" s="7">
        <v>62</v>
      </c>
      <c r="D18" s="7" t="s">
        <v>478</v>
      </c>
      <c r="E18" s="7" t="s">
        <v>53</v>
      </c>
      <c r="F18" s="7" t="s">
        <v>54</v>
      </c>
      <c r="G18" s="7" t="s">
        <v>55</v>
      </c>
      <c r="H18" s="7" t="s">
        <v>45</v>
      </c>
      <c r="I18" s="7" t="s">
        <v>56</v>
      </c>
      <c r="J18" s="7">
        <v>2012</v>
      </c>
      <c r="K18" s="8" t="s">
        <v>47</v>
      </c>
      <c r="L18" s="7" t="s">
        <v>48</v>
      </c>
      <c r="M18" s="7" t="s">
        <v>101</v>
      </c>
    </row>
    <row r="19" spans="1:13" ht="30" customHeight="1" x14ac:dyDescent="0.25">
      <c r="A19" s="7">
        <v>14</v>
      </c>
      <c r="B19" s="20">
        <v>8.5300925925925926E-3</v>
      </c>
      <c r="C19" s="7">
        <v>88</v>
      </c>
      <c r="D19" s="7" t="s">
        <v>380</v>
      </c>
      <c r="E19" s="7" t="s">
        <v>375</v>
      </c>
      <c r="F19" s="7" t="s">
        <v>376</v>
      </c>
      <c r="G19" s="7" t="s">
        <v>377</v>
      </c>
      <c r="H19" s="7" t="s">
        <v>45</v>
      </c>
      <c r="I19" s="9">
        <v>40655</v>
      </c>
      <c r="J19" s="7">
        <v>2011</v>
      </c>
      <c r="K19" s="8" t="s">
        <v>47</v>
      </c>
      <c r="L19" s="7" t="s">
        <v>371</v>
      </c>
      <c r="M19" s="7" t="s">
        <v>101</v>
      </c>
    </row>
    <row r="20" spans="1:13" ht="30" customHeight="1" x14ac:dyDescent="0.25">
      <c r="A20" s="7">
        <v>15</v>
      </c>
      <c r="B20" s="20">
        <v>8.819444444444444E-3</v>
      </c>
      <c r="C20" s="7">
        <v>94</v>
      </c>
      <c r="D20" s="7" t="s">
        <v>539</v>
      </c>
      <c r="E20" s="7" t="s">
        <v>142</v>
      </c>
      <c r="F20" s="7" t="s">
        <v>237</v>
      </c>
      <c r="G20" s="7" t="s">
        <v>540</v>
      </c>
      <c r="H20" s="7" t="s">
        <v>45</v>
      </c>
      <c r="I20" s="9">
        <v>40655</v>
      </c>
      <c r="J20" s="7">
        <v>2011</v>
      </c>
      <c r="K20" s="8" t="s">
        <v>146</v>
      </c>
      <c r="L20" s="7" t="s">
        <v>538</v>
      </c>
      <c r="M20" s="7" t="s">
        <v>101</v>
      </c>
    </row>
    <row r="21" spans="1:13" ht="30" customHeight="1" x14ac:dyDescent="0.25">
      <c r="A21" s="7">
        <v>16</v>
      </c>
      <c r="B21" s="20">
        <v>9.1666666666666667E-3</v>
      </c>
      <c r="C21" s="7">
        <v>86</v>
      </c>
      <c r="D21" s="7" t="s">
        <v>310</v>
      </c>
      <c r="E21" s="7" t="s">
        <v>299</v>
      </c>
      <c r="F21" s="7" t="s">
        <v>300</v>
      </c>
      <c r="G21" s="7" t="s">
        <v>301</v>
      </c>
      <c r="H21" s="7" t="s">
        <v>45</v>
      </c>
      <c r="I21" s="7">
        <v>41135</v>
      </c>
      <c r="J21" s="7">
        <v>2012</v>
      </c>
      <c r="K21" s="8" t="s">
        <v>297</v>
      </c>
      <c r="L21" s="7" t="s">
        <v>292</v>
      </c>
      <c r="M21" s="7" t="s">
        <v>101</v>
      </c>
    </row>
    <row r="22" spans="1:13" ht="30" customHeight="1" x14ac:dyDescent="0.25">
      <c r="A22" s="7">
        <v>17</v>
      </c>
      <c r="B22" s="20">
        <v>9.3171296296296283E-3</v>
      </c>
      <c r="C22" s="7">
        <v>60</v>
      </c>
      <c r="D22" s="7" t="s">
        <v>28</v>
      </c>
      <c r="E22" s="7" t="s">
        <v>42</v>
      </c>
      <c r="F22" s="7" t="s">
        <v>43</v>
      </c>
      <c r="G22" s="7" t="s">
        <v>44</v>
      </c>
      <c r="H22" s="7" t="s">
        <v>45</v>
      </c>
      <c r="I22" s="7" t="s">
        <v>46</v>
      </c>
      <c r="J22" s="7">
        <v>2012</v>
      </c>
      <c r="K22" s="8" t="s">
        <v>47</v>
      </c>
      <c r="L22" s="7" t="s">
        <v>48</v>
      </c>
      <c r="M22" s="7" t="s">
        <v>101</v>
      </c>
    </row>
    <row r="23" spans="1:13" ht="30" customHeight="1" x14ac:dyDescent="0.25">
      <c r="A23" s="7">
        <v>17</v>
      </c>
      <c r="B23" s="20">
        <v>9.3171296296296283E-3</v>
      </c>
      <c r="C23" s="7">
        <v>92</v>
      </c>
      <c r="D23" s="7" t="s">
        <v>422</v>
      </c>
      <c r="E23" s="7" t="s">
        <v>439</v>
      </c>
      <c r="F23" s="7" t="s">
        <v>440</v>
      </c>
      <c r="G23" s="7" t="s">
        <v>54</v>
      </c>
      <c r="H23" s="7" t="s">
        <v>45</v>
      </c>
      <c r="I23" s="7" t="s">
        <v>441</v>
      </c>
      <c r="J23" s="7">
        <v>2012</v>
      </c>
      <c r="K23" s="8" t="s">
        <v>47</v>
      </c>
      <c r="L23" s="7" t="s">
        <v>389</v>
      </c>
      <c r="M23" s="7" t="s">
        <v>101</v>
      </c>
    </row>
    <row r="24" spans="1:13" ht="30" customHeight="1" x14ac:dyDescent="0.25">
      <c r="A24" s="7">
        <v>18</v>
      </c>
      <c r="B24" s="20">
        <v>9.4212962962962957E-3</v>
      </c>
      <c r="C24" s="7">
        <v>61</v>
      </c>
      <c r="D24" s="7" t="s">
        <v>29</v>
      </c>
      <c r="E24" s="7" t="s">
        <v>49</v>
      </c>
      <c r="F24" s="7" t="s">
        <v>50</v>
      </c>
      <c r="G24" s="7" t="s">
        <v>51</v>
      </c>
      <c r="H24" s="7" t="s">
        <v>45</v>
      </c>
      <c r="I24" s="7" t="s">
        <v>52</v>
      </c>
      <c r="J24" s="7">
        <v>2012</v>
      </c>
      <c r="K24" s="8" t="s">
        <v>47</v>
      </c>
      <c r="L24" s="7" t="s">
        <v>48</v>
      </c>
      <c r="M24" s="7" t="s">
        <v>101</v>
      </c>
    </row>
    <row r="25" spans="1:13" ht="30" customHeight="1" x14ac:dyDescent="0.25">
      <c r="A25" s="7">
        <v>19</v>
      </c>
      <c r="B25" s="20">
        <v>1.0439814814814813E-2</v>
      </c>
      <c r="C25" s="7">
        <v>93</v>
      </c>
      <c r="D25" s="7" t="s">
        <v>423</v>
      </c>
      <c r="E25" s="7" t="s">
        <v>424</v>
      </c>
      <c r="F25" s="7" t="s">
        <v>425</v>
      </c>
      <c r="G25" s="7" t="s">
        <v>426</v>
      </c>
      <c r="H25" s="7" t="s">
        <v>45</v>
      </c>
      <c r="I25" s="9">
        <v>41256</v>
      </c>
      <c r="J25" s="7">
        <v>2012</v>
      </c>
      <c r="K25" s="8" t="s">
        <v>47</v>
      </c>
      <c r="L25" s="7" t="s">
        <v>389</v>
      </c>
      <c r="M25" s="7" t="s">
        <v>101</v>
      </c>
    </row>
    <row r="26" spans="1:13" ht="30" customHeight="1" x14ac:dyDescent="0.25">
      <c r="A26" s="7" t="s">
        <v>573</v>
      </c>
      <c r="B26" s="7" t="s">
        <v>142</v>
      </c>
      <c r="C26" s="7">
        <v>74</v>
      </c>
      <c r="D26" s="7" t="s">
        <v>484</v>
      </c>
      <c r="E26" s="7" t="s">
        <v>142</v>
      </c>
      <c r="F26" s="7" t="s">
        <v>143</v>
      </c>
      <c r="G26" s="7" t="s">
        <v>144</v>
      </c>
      <c r="H26" s="7" t="s">
        <v>45</v>
      </c>
      <c r="I26" s="7" t="s">
        <v>145</v>
      </c>
      <c r="J26" s="7">
        <v>2011</v>
      </c>
      <c r="K26" s="8" t="s">
        <v>146</v>
      </c>
      <c r="L26" s="7" t="s">
        <v>147</v>
      </c>
      <c r="M26" s="7" t="s">
        <v>101</v>
      </c>
    </row>
  </sheetData>
  <autoFilter ref="A4:M26">
    <sortState ref="A5:M26">
      <sortCondition ref="A4"/>
    </sortState>
  </autoFilter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tabSelected="1" topLeftCell="A7" zoomScale="70" zoomScaleNormal="70" workbookViewId="0">
      <selection activeCell="A4" sqref="A4"/>
    </sheetView>
  </sheetViews>
  <sheetFormatPr baseColWidth="10" defaultRowHeight="15" x14ac:dyDescent="0.25"/>
  <cols>
    <col min="1" max="1" width="27.7109375" bestFit="1" customWidth="1"/>
    <col min="2" max="2" width="21.5703125" customWidth="1"/>
    <col min="3" max="3" width="30.7109375" customWidth="1"/>
    <col min="4" max="4" width="32" bestFit="1" customWidth="1"/>
    <col min="5" max="11" width="30.7109375" customWidth="1"/>
    <col min="12" max="12" width="50.7109375" customWidth="1"/>
    <col min="13" max="13" width="30.7109375" customWidth="1"/>
  </cols>
  <sheetData>
    <row r="2" spans="1:13" ht="18.75" x14ac:dyDescent="0.25">
      <c r="E2" s="23" t="s">
        <v>583</v>
      </c>
    </row>
    <row r="4" spans="1:13" ht="30" customHeight="1" x14ac:dyDescent="0.25">
      <c r="A4" s="1" t="s">
        <v>583</v>
      </c>
      <c r="B4" s="1" t="s">
        <v>548</v>
      </c>
      <c r="C4" s="1" t="s">
        <v>537</v>
      </c>
      <c r="D4" s="1" t="s">
        <v>0</v>
      </c>
      <c r="E4" s="2" t="s">
        <v>1</v>
      </c>
      <c r="F4" s="3" t="s">
        <v>2</v>
      </c>
      <c r="G4" s="3" t="s">
        <v>3</v>
      </c>
      <c r="H4" s="3" t="s">
        <v>4</v>
      </c>
      <c r="I4" s="4" t="s">
        <v>5</v>
      </c>
      <c r="J4" s="4" t="s">
        <v>6</v>
      </c>
      <c r="K4" s="5" t="s">
        <v>7</v>
      </c>
      <c r="L4" s="1" t="s">
        <v>8</v>
      </c>
      <c r="M4" s="10" t="s">
        <v>9</v>
      </c>
    </row>
    <row r="5" spans="1:13" ht="30" customHeight="1" x14ac:dyDescent="0.25">
      <c r="A5" s="7">
        <v>1</v>
      </c>
      <c r="B5" s="19">
        <v>6.2731481481481484E-3</v>
      </c>
      <c r="C5" s="7">
        <v>105</v>
      </c>
      <c r="D5" s="7" t="s">
        <v>106</v>
      </c>
      <c r="E5" s="7" t="s">
        <v>125</v>
      </c>
      <c r="F5" s="7" t="s">
        <v>126</v>
      </c>
      <c r="G5" s="7" t="s">
        <v>127</v>
      </c>
      <c r="H5" s="7" t="s">
        <v>72</v>
      </c>
      <c r="I5" s="7" t="s">
        <v>128</v>
      </c>
      <c r="J5" s="7">
        <v>2009</v>
      </c>
      <c r="K5" s="8" t="s">
        <v>47</v>
      </c>
      <c r="L5" s="7" t="s">
        <v>48</v>
      </c>
      <c r="M5" s="7" t="s">
        <v>11</v>
      </c>
    </row>
    <row r="6" spans="1:13" ht="30" customHeight="1" x14ac:dyDescent="0.25">
      <c r="A6" s="7">
        <v>2</v>
      </c>
      <c r="B6" s="19">
        <v>6.4814814814814813E-3</v>
      </c>
      <c r="C6" s="7">
        <v>112</v>
      </c>
      <c r="D6" s="7" t="s">
        <v>485</v>
      </c>
      <c r="E6" s="7" t="s">
        <v>247</v>
      </c>
      <c r="F6" s="7" t="s">
        <v>248</v>
      </c>
      <c r="G6" s="7" t="s">
        <v>249</v>
      </c>
      <c r="H6" s="7" t="s">
        <v>72</v>
      </c>
      <c r="I6" s="7" t="s">
        <v>250</v>
      </c>
      <c r="J6" s="7">
        <v>2009</v>
      </c>
      <c r="K6" s="8" t="s">
        <v>47</v>
      </c>
      <c r="L6" s="7" t="s">
        <v>155</v>
      </c>
      <c r="M6" s="7" t="s">
        <v>11</v>
      </c>
    </row>
    <row r="7" spans="1:13" ht="30" customHeight="1" x14ac:dyDescent="0.25">
      <c r="A7" s="7">
        <v>3</v>
      </c>
      <c r="B7" s="19">
        <v>6.6203703703703702E-3</v>
      </c>
      <c r="C7" s="7">
        <v>125</v>
      </c>
      <c r="D7" s="7" t="s">
        <v>339</v>
      </c>
      <c r="E7" s="7" t="s">
        <v>312</v>
      </c>
      <c r="F7" s="7" t="s">
        <v>313</v>
      </c>
      <c r="G7" s="7" t="s">
        <v>296</v>
      </c>
      <c r="H7" s="7" t="s">
        <v>72</v>
      </c>
      <c r="I7" s="7">
        <v>39962</v>
      </c>
      <c r="J7" s="7">
        <v>2009</v>
      </c>
      <c r="K7" s="8" t="s">
        <v>297</v>
      </c>
      <c r="L7" s="7" t="s">
        <v>292</v>
      </c>
      <c r="M7" s="7" t="s">
        <v>11</v>
      </c>
    </row>
    <row r="8" spans="1:13" ht="30" customHeight="1" x14ac:dyDescent="0.25">
      <c r="A8" s="7">
        <v>4</v>
      </c>
      <c r="B8" s="19">
        <v>6.6782407407407415E-3</v>
      </c>
      <c r="C8" s="7">
        <v>126</v>
      </c>
      <c r="D8" s="7" t="s">
        <v>314</v>
      </c>
      <c r="E8" s="7" t="s">
        <v>324</v>
      </c>
      <c r="F8" s="7" t="s">
        <v>325</v>
      </c>
      <c r="G8" s="7" t="s">
        <v>326</v>
      </c>
      <c r="H8" s="7" t="s">
        <v>72</v>
      </c>
      <c r="I8" s="7" t="s">
        <v>327</v>
      </c>
      <c r="J8" s="7">
        <v>2009</v>
      </c>
      <c r="K8" s="8" t="s">
        <v>47</v>
      </c>
      <c r="L8" s="7" t="s">
        <v>292</v>
      </c>
      <c r="M8" s="7" t="s">
        <v>11</v>
      </c>
    </row>
    <row r="9" spans="1:13" ht="30" customHeight="1" x14ac:dyDescent="0.25">
      <c r="A9" s="7">
        <v>5</v>
      </c>
      <c r="B9" s="19">
        <v>7.106481481481481E-3</v>
      </c>
      <c r="C9" s="7">
        <v>133</v>
      </c>
      <c r="D9" s="7" t="s">
        <v>442</v>
      </c>
      <c r="E9" s="7" t="s">
        <v>448</v>
      </c>
      <c r="F9" s="7" t="s">
        <v>194</v>
      </c>
      <c r="G9" s="7" t="s">
        <v>449</v>
      </c>
      <c r="H9" s="7" t="s">
        <v>72</v>
      </c>
      <c r="I9" s="7" t="s">
        <v>450</v>
      </c>
      <c r="J9" s="7">
        <v>2010</v>
      </c>
      <c r="K9" s="8" t="s">
        <v>47</v>
      </c>
      <c r="L9" s="7" t="s">
        <v>389</v>
      </c>
      <c r="M9" s="7" t="s">
        <v>11</v>
      </c>
    </row>
    <row r="10" spans="1:13" ht="30" customHeight="1" x14ac:dyDescent="0.25">
      <c r="A10" s="7">
        <v>6</v>
      </c>
      <c r="B10" s="19">
        <v>7.4189814814814813E-3</v>
      </c>
      <c r="C10" s="7">
        <v>103</v>
      </c>
      <c r="D10" s="7" t="s">
        <v>104</v>
      </c>
      <c r="E10" s="7" t="s">
        <v>118</v>
      </c>
      <c r="F10" s="7" t="s">
        <v>119</v>
      </c>
      <c r="G10" s="7" t="s">
        <v>120</v>
      </c>
      <c r="H10" s="7" t="s">
        <v>72</v>
      </c>
      <c r="I10" s="7" t="s">
        <v>121</v>
      </c>
      <c r="J10" s="7">
        <v>2009</v>
      </c>
      <c r="K10" s="8" t="s">
        <v>47</v>
      </c>
      <c r="L10" s="7" t="s">
        <v>48</v>
      </c>
      <c r="M10" s="7" t="s">
        <v>11</v>
      </c>
    </row>
    <row r="11" spans="1:13" ht="30" customHeight="1" x14ac:dyDescent="0.25">
      <c r="A11" s="7">
        <v>7</v>
      </c>
      <c r="B11" s="19">
        <v>7.5694444444444446E-3</v>
      </c>
      <c r="C11" s="7">
        <v>135</v>
      </c>
      <c r="D11" s="7" t="s">
        <v>444</v>
      </c>
      <c r="E11" s="7" t="s">
        <v>453</v>
      </c>
      <c r="F11" s="7" t="s">
        <v>454</v>
      </c>
      <c r="G11" s="7" t="s">
        <v>455</v>
      </c>
      <c r="H11" s="7" t="s">
        <v>72</v>
      </c>
      <c r="I11" s="7" t="s">
        <v>456</v>
      </c>
      <c r="J11" s="7">
        <v>2009</v>
      </c>
      <c r="K11" s="8" t="s">
        <v>47</v>
      </c>
      <c r="L11" s="7" t="s">
        <v>389</v>
      </c>
      <c r="M11" s="7" t="s">
        <v>11</v>
      </c>
    </row>
    <row r="12" spans="1:13" ht="30" customHeight="1" x14ac:dyDescent="0.25">
      <c r="A12" s="7">
        <v>8</v>
      </c>
      <c r="B12" s="19">
        <v>7.5925925925925926E-3</v>
      </c>
      <c r="C12" s="7">
        <v>131</v>
      </c>
      <c r="D12" s="7" t="s">
        <v>354</v>
      </c>
      <c r="E12" s="7" t="s">
        <v>359</v>
      </c>
      <c r="F12" s="7" t="s">
        <v>360</v>
      </c>
      <c r="G12" s="7" t="s">
        <v>345</v>
      </c>
      <c r="H12" s="7" t="s">
        <v>72</v>
      </c>
      <c r="I12" s="7" t="s">
        <v>361</v>
      </c>
      <c r="J12" s="7">
        <v>2010</v>
      </c>
      <c r="K12" s="8" t="s">
        <v>47</v>
      </c>
      <c r="L12" s="7" t="s">
        <v>347</v>
      </c>
      <c r="M12" s="7" t="s">
        <v>11</v>
      </c>
    </row>
    <row r="13" spans="1:13" ht="30" customHeight="1" x14ac:dyDescent="0.25">
      <c r="A13" s="7">
        <v>9</v>
      </c>
      <c r="B13" s="19">
        <v>7.8703703703703713E-3</v>
      </c>
      <c r="C13" s="7">
        <v>106</v>
      </c>
      <c r="D13" s="7" t="s">
        <v>107</v>
      </c>
      <c r="E13" s="7" t="s">
        <v>129</v>
      </c>
      <c r="F13" s="7" t="s">
        <v>130</v>
      </c>
      <c r="G13" s="7" t="s">
        <v>131</v>
      </c>
      <c r="H13" s="7" t="s">
        <v>72</v>
      </c>
      <c r="I13" s="7" t="s">
        <v>132</v>
      </c>
      <c r="J13" s="7">
        <v>2010</v>
      </c>
      <c r="K13" s="8" t="s">
        <v>47</v>
      </c>
      <c r="L13" s="7" t="s">
        <v>48</v>
      </c>
      <c r="M13" s="7" t="s">
        <v>11</v>
      </c>
    </row>
    <row r="14" spans="1:13" ht="30" customHeight="1" x14ac:dyDescent="0.25">
      <c r="A14" s="7">
        <v>10</v>
      </c>
      <c r="B14" s="19">
        <v>7.8935185185185185E-3</v>
      </c>
      <c r="C14" s="7">
        <v>102</v>
      </c>
      <c r="D14" s="7" t="s">
        <v>482</v>
      </c>
      <c r="E14" s="7" t="s">
        <v>114</v>
      </c>
      <c r="F14" s="7" t="s">
        <v>115</v>
      </c>
      <c r="G14" s="7" t="s">
        <v>116</v>
      </c>
      <c r="H14" s="7" t="s">
        <v>72</v>
      </c>
      <c r="I14" s="7" t="s">
        <v>117</v>
      </c>
      <c r="J14" s="7">
        <v>2009</v>
      </c>
      <c r="K14" s="8" t="s">
        <v>47</v>
      </c>
      <c r="L14" s="7" t="s">
        <v>48</v>
      </c>
      <c r="M14" s="7" t="s">
        <v>11</v>
      </c>
    </row>
    <row r="15" spans="1:13" ht="30" customHeight="1" x14ac:dyDescent="0.25">
      <c r="A15" s="7">
        <v>11</v>
      </c>
      <c r="B15" s="19">
        <v>8.5879629629629622E-3</v>
      </c>
      <c r="C15" s="7">
        <v>128</v>
      </c>
      <c r="D15" s="7" t="s">
        <v>341</v>
      </c>
      <c r="E15" s="7" t="s">
        <v>332</v>
      </c>
      <c r="F15" s="7" t="s">
        <v>333</v>
      </c>
      <c r="G15" s="7" t="s">
        <v>334</v>
      </c>
      <c r="H15" s="7" t="s">
        <v>72</v>
      </c>
      <c r="I15" s="7" t="s">
        <v>335</v>
      </c>
      <c r="J15" s="7">
        <v>2010</v>
      </c>
      <c r="K15" s="8" t="s">
        <v>47</v>
      </c>
      <c r="L15" s="7" t="s">
        <v>292</v>
      </c>
      <c r="M15" s="7" t="s">
        <v>11</v>
      </c>
    </row>
    <row r="16" spans="1:13" ht="30" customHeight="1" x14ac:dyDescent="0.25">
      <c r="A16" s="7">
        <v>12</v>
      </c>
      <c r="B16" s="19">
        <v>8.9351851851851866E-3</v>
      </c>
      <c r="C16" s="7">
        <v>115</v>
      </c>
      <c r="D16" s="7" t="s">
        <v>228</v>
      </c>
      <c r="E16" s="7" t="s">
        <v>259</v>
      </c>
      <c r="F16" s="7" t="s">
        <v>260</v>
      </c>
      <c r="G16" s="7" t="s">
        <v>152</v>
      </c>
      <c r="H16" s="7" t="s">
        <v>72</v>
      </c>
      <c r="I16" s="7" t="s">
        <v>261</v>
      </c>
      <c r="J16" s="7">
        <v>2010</v>
      </c>
      <c r="K16" s="8" t="s">
        <v>47</v>
      </c>
      <c r="L16" s="7" t="s">
        <v>155</v>
      </c>
      <c r="M16" s="7" t="s">
        <v>11</v>
      </c>
    </row>
    <row r="17" spans="1:13" ht="30" customHeight="1" x14ac:dyDescent="0.25">
      <c r="A17" s="7">
        <v>13</v>
      </c>
      <c r="B17" s="19">
        <v>9.1898148148148139E-3</v>
      </c>
      <c r="C17" s="7">
        <v>111</v>
      </c>
      <c r="D17" s="7" t="s">
        <v>224</v>
      </c>
      <c r="E17" s="7" t="s">
        <v>244</v>
      </c>
      <c r="F17" s="7" t="s">
        <v>245</v>
      </c>
      <c r="G17" s="7" t="s">
        <v>199</v>
      </c>
      <c r="H17" s="7" t="s">
        <v>72</v>
      </c>
      <c r="I17" s="7" t="s">
        <v>246</v>
      </c>
      <c r="J17" s="7">
        <v>2009</v>
      </c>
      <c r="K17" s="8" t="s">
        <v>47</v>
      </c>
      <c r="L17" s="7" t="s">
        <v>155</v>
      </c>
      <c r="M17" s="7" t="s">
        <v>11</v>
      </c>
    </row>
    <row r="18" spans="1:13" ht="30" customHeight="1" x14ac:dyDescent="0.25">
      <c r="A18" s="7">
        <v>14</v>
      </c>
      <c r="B18" s="19">
        <v>9.6064814814814815E-3</v>
      </c>
      <c r="C18" s="7">
        <v>107</v>
      </c>
      <c r="D18" s="7" t="s">
        <v>108</v>
      </c>
      <c r="E18" s="7" t="s">
        <v>133</v>
      </c>
      <c r="F18" s="7" t="s">
        <v>134</v>
      </c>
      <c r="G18" s="7" t="s">
        <v>135</v>
      </c>
      <c r="H18" s="7" t="s">
        <v>72</v>
      </c>
      <c r="I18" s="7" t="s">
        <v>136</v>
      </c>
      <c r="J18" s="7">
        <v>2010</v>
      </c>
      <c r="K18" s="8" t="s">
        <v>47</v>
      </c>
      <c r="L18" s="7" t="s">
        <v>48</v>
      </c>
      <c r="M18" s="7" t="s">
        <v>11</v>
      </c>
    </row>
    <row r="19" spans="1:13" ht="30" customHeight="1" x14ac:dyDescent="0.25">
      <c r="A19" s="7">
        <v>15</v>
      </c>
      <c r="B19" s="19">
        <v>1.1296296296296296E-2</v>
      </c>
      <c r="C19" s="7">
        <v>122</v>
      </c>
      <c r="D19" s="7" t="s">
        <v>235</v>
      </c>
      <c r="E19" s="7" t="s">
        <v>284</v>
      </c>
      <c r="F19" s="7" t="s">
        <v>285</v>
      </c>
      <c r="G19" s="7" t="s">
        <v>286</v>
      </c>
      <c r="H19" s="7" t="s">
        <v>72</v>
      </c>
      <c r="I19" s="7" t="s">
        <v>287</v>
      </c>
      <c r="J19" s="7">
        <v>2010</v>
      </c>
      <c r="K19" s="8" t="s">
        <v>47</v>
      </c>
      <c r="L19" s="7" t="s">
        <v>155</v>
      </c>
      <c r="M19" s="7" t="s">
        <v>11</v>
      </c>
    </row>
    <row r="20" spans="1:13" ht="30" customHeight="1" x14ac:dyDescent="0.25">
      <c r="A20" s="7" t="s">
        <v>572</v>
      </c>
      <c r="B20" s="19" t="s">
        <v>142</v>
      </c>
      <c r="C20" s="7">
        <v>138</v>
      </c>
      <c r="D20" s="7" t="s">
        <v>447</v>
      </c>
      <c r="E20" s="7" t="s">
        <v>463</v>
      </c>
      <c r="F20" s="7" t="s">
        <v>182</v>
      </c>
      <c r="G20" s="7" t="s">
        <v>392</v>
      </c>
      <c r="H20" s="7" t="s">
        <v>72</v>
      </c>
      <c r="I20" s="7" t="s">
        <v>464</v>
      </c>
      <c r="J20" s="7">
        <v>2010</v>
      </c>
      <c r="K20" s="8" t="s">
        <v>47</v>
      </c>
      <c r="L20" s="7" t="s">
        <v>389</v>
      </c>
      <c r="M20" s="7" t="s">
        <v>11</v>
      </c>
    </row>
  </sheetData>
  <autoFilter ref="A4:M4">
    <sortState ref="A5:M20">
      <sortCondition ref="A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Fichier source</vt:lpstr>
      <vt:lpstr>Fichier Trié</vt:lpstr>
      <vt:lpstr>Mini-Poussin (F)</vt:lpstr>
      <vt:lpstr>Mini-Poussin (M)</vt:lpstr>
      <vt:lpstr>Poussin (F)</vt:lpstr>
      <vt:lpstr>Poussin (M)</vt:lpstr>
      <vt:lpstr>Pupille (F)</vt:lpstr>
      <vt:lpstr>Pupille (M)</vt:lpstr>
      <vt:lpstr>Benjamin (F)</vt:lpstr>
      <vt:lpstr>Benjamin (M)</vt:lpstr>
      <vt:lpstr> Fichier Chronomètre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</dc:creator>
  <cp:lastModifiedBy>CUOQ Michel</cp:lastModifiedBy>
  <cp:lastPrinted>2022-05-14T20:31:39Z</cp:lastPrinted>
  <dcterms:created xsi:type="dcterms:W3CDTF">2022-05-12T21:18:52Z</dcterms:created>
  <dcterms:modified xsi:type="dcterms:W3CDTF">2022-05-24T07:07:49Z</dcterms:modified>
</cp:coreProperties>
</file>